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icipioenvigado-my.sharepoint.com/personal/oscar_velasquez_envigado_gov_co/Documents/Escritorio/ESCRITORIO OSCAR V/EJECUCION PPTAL 2022/IE ESTADO PPTO RECTORES/INFORME RECTORES AGOSTO 2022/"/>
    </mc:Choice>
  </mc:AlternateContent>
  <xr:revisionPtr revIDLastSave="4" documentId="8_{BD7282B8-9C28-4AEE-95DA-AB091455CE44}" xr6:coauthVersionLast="47" xr6:coauthVersionMax="47" xr10:uidLastSave="{CE5D8A94-79D3-4519-855E-A13EB9E94EFC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Print_Titles" localSheetId="0">hoja1!$1:$9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10" i="1"/>
  <c r="J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Alberto Velasquez Rodriguez - Educación</author>
  </authors>
  <commentList>
    <comment ref="P17" authorId="0" shapeId="0" xr:uid="{4C6ED34F-2F32-453E-9C12-BFF885112D52}">
      <text>
        <r>
          <rPr>
            <sz val="9"/>
            <color indexed="81"/>
            <rFont val="Tahoma"/>
            <family val="2"/>
          </rPr>
          <t>RECURSO QUE NO GIRO EL MINISTERIO POR GRATUIDAD
17,56%</t>
        </r>
      </text>
    </comment>
  </commentList>
</comments>
</file>

<file path=xl/sharedStrings.xml><?xml version="1.0" encoding="utf-8"?>
<sst xmlns="http://schemas.openxmlformats.org/spreadsheetml/2006/main" count="247" uniqueCount="221">
  <si>
    <t>APROPIACION INICIAL</t>
  </si>
  <si>
    <t>ESTADO DE PRESUPUESTO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</si>
  <si>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</si>
  <si>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</si>
  <si>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</si>
  <si>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</si>
  <si>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</si>
  <si>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</si>
  <si>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</si>
  <si>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</si>
  <si>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</si>
  <si>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</si>
  <si>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% DE CERTIFICADOS</t>
  </si>
  <si>
    <t>% DE REGISTROS</t>
  </si>
  <si>
    <t>% DISPONIBLE</t>
  </si>
  <si>
    <t xml:space="preserve">EMPRESA: </t>
  </si>
  <si>
    <t xml:space="preserve">NIT: </t>
  </si>
  <si>
    <t xml:space="preserve">GENERADO POR: </t>
  </si>
  <si>
    <t>INSTITUCION EDUCATIVA DARIO DE BEDOUT</t>
  </si>
  <si>
    <t>ENVIGADO\EDU_DDC_PRO4:oscar.velasquez:10.20.14.158</t>
  </si>
  <si>
    <t>Código</t>
  </si>
  <si>
    <t>Descripción</t>
  </si>
  <si>
    <t/>
  </si>
  <si>
    <t>TOTAL INGRESOS</t>
  </si>
  <si>
    <t>.</t>
  </si>
  <si>
    <t>Ingresos Inst. Educativas 2021</t>
  </si>
  <si>
    <t>110205001090000000022911130001003100118</t>
  </si>
  <si>
    <t>Venta de bienes y servicios transferibles. Venta de establecimientos de mercado.Servicios para la comunidad, sociales y personales.Servicios financieros y fiscales de la Administración Pública. (CERTIFICADOS Y CONSTANCIAS)</t>
  </si>
  <si>
    <t>110205002070000000022722520001003100118</t>
  </si>
  <si>
    <t>Venta de bienes y servicios transferibles. Ventas incidentales de establecimientos no de mercado.Servicios financieros y servicios conexos; servicios inmobiliarios; y servicios de arrendamiento y leasing. Servicios de arrendamiento de bienes inmuebles no residenciales (vivienda) a comisión o por contrato (ARRENDAMIENTOS)</t>
  </si>
  <si>
    <t>110206001010302000022000000001011230118</t>
  </si>
  <si>
    <t>Calidad por gratuidad. Vigencia actual. SGP</t>
  </si>
  <si>
    <t>120502000000000000022000000001003100118</t>
  </si>
  <si>
    <t>Rendimientos financieros recurso propio- vigencia actual</t>
  </si>
  <si>
    <t>120502000000000000022000000001011230118</t>
  </si>
  <si>
    <t>Rendimientos financieros de transferencias del SGP- vigencia actual</t>
  </si>
  <si>
    <t>121002000000000000022000000001003100218</t>
  </si>
  <si>
    <t>Superávit fiscal  de vigencias anteriores de recurso PROPIOS.</t>
  </si>
  <si>
    <t>121002000000000000022000000001011220218</t>
  </si>
  <si>
    <t>Superávit fiscal  de vigencias anteriores de transferencias del SGP para educación en calidad</t>
  </si>
  <si>
    <t>TOTAL EGRESOS</t>
  </si>
  <si>
    <t>Gastos Inst. Educativas 2022</t>
  </si>
  <si>
    <t>212020100200000000000000023511011811223000000</t>
  </si>
  <si>
    <t>PRODUCTOS ALIMENTICIOS, BEBIDAS Y TABACO; TEXTILES, PRENDAS DE VESTIR Y PRODUCTOS DE CUERO. AZÃ�CAR CRUDA</t>
  </si>
  <si>
    <t>212020100200000000000000023511011831210000000</t>
  </si>
  <si>
    <t>212020100200000000000000023813021831210000000</t>
  </si>
  <si>
    <t>PRODUCTOS ALIMENTICIOS, BEBIDAS Y TABACO; TEXTILES, PRENDAS DE VESTIR Y PRODUCTOS DE CUERO. CAFÃ� MOLIDO</t>
  </si>
  <si>
    <t>212020100200000000000000023912011811223000000</t>
  </si>
  <si>
    <t>PRODUCTOS ALIMENTICIOS, BEBIDAS Y TABACO; TEXTILES, PRENDAS DE VESTIR Y PRODUCTOS DE CUERO. TÃ� SOLUBLE.</t>
  </si>
  <si>
    <t>212020100200000000000000023912011831210000000</t>
  </si>
  <si>
    <t>212020100200000000000000027190091811223000000</t>
  </si>
  <si>
    <t>PRODUCTOS ALIMENTICIOS, BEBIDAS Y TABACO; TEXTILES, PRENDAS DE VESTIR Y PRODUCTOS DE CUERO. PAÃ�OS ABSORBENTES DESECHABLES PARA USO DOMÃ�STICO</t>
  </si>
  <si>
    <t>212020100200000000000000027190131811223000000</t>
  </si>
  <si>
    <t>PRODUCTOS ALIMENTICIOS, BEBIDAS Y TABACO; TEXTILES, PRENDAS DE VESTIR Y PRODUCTOS DE CUERO. CHALECOS REFLECTIVOS</t>
  </si>
  <si>
    <t>212020100200000000000000027911061811223000000</t>
  </si>
  <si>
    <t>PRODUCTOS ALIMENTICIOS, BEBIDAS Y TABACO; TEXTILES, PRENDAS DE VESTIR Y PRODUCTOS DE CUERO. INSIGNIAS, ESCARAPELAS, BANDERINES Y SIMILARES</t>
  </si>
  <si>
    <t>212020100200000000000000028244011811223000000</t>
  </si>
  <si>
    <t>PRODUCTOS ALIMENTICIOS, BEBIDAS Y TABACO; TEXTILES, PRENDAS DE VESTIR Y PRODUCTOS DE CUERO. GUANTES PLÃ�STICOS DESECHABLES.</t>
  </si>
  <si>
    <t>212020100300000000000000031912011811223000000</t>
  </si>
  <si>
    <t>OTROS BIENES TRANSPORTABLES (EXCEPTO PRODUCTOS METÃ�LICOS, MAQUINARIA Y EQUIPO). CUCHARAS Y ARTÃ�CULOS ANÃ�LOGOS DE MADERA.</t>
  </si>
  <si>
    <t>212020100300000000000000031912011831210000000</t>
  </si>
  <si>
    <t>212020100300000000000000032128011811223000000</t>
  </si>
  <si>
    <t>OTROS BIENES TRANSPORTABLES (EXCEPTO PRODUCTOS METÃ�LICOS, MAQUINARIA Y EQUIPO). PAPEL BOND</t>
  </si>
  <si>
    <t>212020100300000000000000032128061811223000000</t>
  </si>
  <si>
    <t>OTROS BIENES TRANSPORTABLES (EXCEPTO PRODUCTOS METÃ�LICOS, MAQUINARIA Y EQUIPO). CARTULINA OPALINA</t>
  </si>
  <si>
    <t>212020100300000000000000032128071811223000000</t>
  </si>
  <si>
    <t>OTROS BIENES TRANSPORTABLES (EXCEPTO PRODUCTOS METÃ�LICOS, MAQUINARIA Y EQUIPO). CARTULINA BRÃ�STOL.</t>
  </si>
  <si>
    <t>212020100300000000000000032128981811223000000</t>
  </si>
  <si>
    <t>OTROS BIENES TRANSPORTABLES (EXCEPTO PRODUCTOS METÃ�LICOS, MAQUINARIA Y EQUIPO). CARTULINA N.C.P.</t>
  </si>
  <si>
    <t>212020100300000000000000032153061811223000000</t>
  </si>
  <si>
    <t>OTROS BIENES TRANSPORTABLES (EXCEPTO PRODUCTOS METÃ�LICOS, MAQUINARIA Y EQUIPO). CAJAS DE CARTÃ�N LISO.</t>
  </si>
  <si>
    <t>212020100300000000000000032153171811223000000</t>
  </si>
  <si>
    <t>OTROS BIENES TRANSPORTABLES (EXCEPTO PRODUCTOS METÃ�LICOS, MAQUINARIA Y EQUIPO). FÃ�LDERES</t>
  </si>
  <si>
    <t>212020100300000000000000032192021811223000000</t>
  </si>
  <si>
    <t>OTROS BIENES TRANSPORTABLES (EXCEPTO PRODUCTOS METÃ�LICOS, MAQUINARIA Y EQUIPO). SOBRE DE MANILA.</t>
  </si>
  <si>
    <t>212020100300000000000000032193021811223000000</t>
  </si>
  <si>
    <t>OTROS BIENES TRANSPORTABLES (EXCEPTO PRODUCTOS METÃ�LICOS, MAQUINARIA Y EQUIPO). PAPEL SANITARIO FRACCIONADO.</t>
  </si>
  <si>
    <t>212020100300000000000000032193041811223000000</t>
  </si>
  <si>
    <t>OTROS BIENES TRANSPORTABLES (EXCEPTO PRODUCTOS METÃ�LICOS, MAQUINARIA Y EQUIPO). TOALLAS DE PAPEL</t>
  </si>
  <si>
    <t>212020100300000000000000032193051811223000000</t>
  </si>
  <si>
    <t>OTROS BIENES TRANSPORTABLES (EXCEPTO PRODUCTOS METÃ�LICOS, MAQUINARIA Y EQUIPO). SERVILLETAS DE PAPEL.</t>
  </si>
  <si>
    <t>212020100300000000000000032199071811223000000</t>
  </si>
  <si>
    <t>OTROS BIENES TRANSPORTABLES (EXCEPTO PRODUCTOS METÃ�LICOS, MAQUINARIA Y EQUIPO). VASOS DE PAPEL O CARTÃ�N.</t>
  </si>
  <si>
    <t>212020100300000000000000032199071831210000000</t>
  </si>
  <si>
    <t>212020100300000000000000032701101811223000000</t>
  </si>
  <si>
    <t>OTROS BIENES TRANSPORTABLES (EXCEPTO PRODUCTOS METÃ�LICOS, MAQUINARIA Y EQUIPO). CUADERNOS ESCOLARES PLASTIFICADOS CON ESPIRAL</t>
  </si>
  <si>
    <t>212020100300000000000000032701111811223000000</t>
  </si>
  <si>
    <t>OTROS BIENES TRANSPORTABLES (EXCEPTO PRODUCTOS METÃ�LICOS, MAQUINARIA Y EQUIPO). BLOCS DE PAPEL SIN IMPRESIÃ�N</t>
  </si>
  <si>
    <t>212020100300000000000000034131011811223000000</t>
  </si>
  <si>
    <t>OTROS BIENES TRANSPORTABLES (EXCEPTO PRODUCTOS METÃ�LICOS, MAQUINARIA Y EQUIPO). ALCOHOL IMPOTABLE O DESNATURALIZADO.</t>
  </si>
  <si>
    <t>212020100300000000000000034231061811223000000</t>
  </si>
  <si>
    <t>OTROS BIENES TRANSPORTABLES (EXCEPTO PRODUCTOS METÃ�LICOS, MAQUINARIA Y EQUIPO). CLORO</t>
  </si>
  <si>
    <t>212020100300000000000000034800031811223000000</t>
  </si>
  <si>
    <t>OTROS BIENES TRANSPORTABLES (EXCEPTO PRODUCTOS METÃ�LICOS, MAQUINARIA Y EQUIPO). COMPUESTOS DE CAUCHOS SINTÃ�TICOS (COMPUESTO DE GOMA TERMOPLÃ�STICO)</t>
  </si>
  <si>
    <t>212020100300000000000000035130011811223000000</t>
  </si>
  <si>
    <t>OTROS BIENES TRANSPORTABLES (EXCEPTO PRODUCTOS METÃ�LICOS, MAQUINARIA Y EQUIPO). TINTAS TIPOGRÃ�FICAS PARA IMPRENTA</t>
  </si>
  <si>
    <t>212020100300000000000000035299011811223000000</t>
  </si>
  <si>
    <t>OTROS BIENES TRANSPORTABLES (EXCEPTO PRODUCTOS METÃ�LICOS, MAQUINARIA Y EQUIPO)- BOTIQUINES PARA EMERGENCIA.</t>
  </si>
  <si>
    <t>212020100300000000000000035321011811223000000</t>
  </si>
  <si>
    <t>OTROS BIENES TRANSPORTABLES (EXCEPTO PRODUCTOS METÃ�LICOS, MAQUINARIA Y EQUIPO). JABONES EN PASTA PARA LAVAR</t>
  </si>
  <si>
    <t>212020100300000000000000035321031811223000000</t>
  </si>
  <si>
    <t>OTROS BIENES TRANSPORTABLES (EXCEPTO PRODUCTOS METÃ�LICOS, MAQUINARIA Y EQUIPO). JABONES LIQUÃ�DOS PARA LAVAR.</t>
  </si>
  <si>
    <t>212020100300000000000000035322021811223000000</t>
  </si>
  <si>
    <t>OTROS BIENES TRANSPORTABLES (EXCEPTO PRODUCTOS METÃ�LICOS, MAQUINARIA Y EQUIPO). DETERGENTES LÃ�QUIDOS.</t>
  </si>
  <si>
    <t>212020100300000000000000035322031811223000000</t>
  </si>
  <si>
    <t>OTROS BIENES TRANSPORTABLES (EXCEPTO PRODUCTOS METÃ�LICOS, MAQUINARIA Y EQUIPO). DETERGENTES SÃ�LIDOS.</t>
  </si>
  <si>
    <t>212020100300000000000000035322041811223000000</t>
  </si>
  <si>
    <t>OTROS BIENES TRANSPORTABLES (EXCEPTO PRODUCTOS METÃ�LICOS, MAQUINARIA Y EQUIPO). PREPARACIONES PARA LIMPIAR VIDRIOS.</t>
  </si>
  <si>
    <t>212020100300000000000000035322101811223000000</t>
  </si>
  <si>
    <t>OTROS BIENES TRANSPORTABLES (EXCEPTO PRODUCTOS METÃ�LICOS, MAQUINARIA Y EQUIPO). PRODUCTOS BLANQUEADORES Y DESMANCHADORES</t>
  </si>
  <si>
    <t>212020100300000000000000035331041811223000000</t>
  </si>
  <si>
    <t>OTROS BIENES TRANSPORTABLES (EXCEPTO PRODUCTOS METÃ�LICOS, MAQUINARIA Y EQUIPO). AMBIENTADORES PROVISTOS DE DISPOSITIVOS ELÃ�CTRICOS</t>
  </si>
  <si>
    <t>212020100300000000000000036320051811223000000</t>
  </si>
  <si>
    <t>OTROS BIENES TRANSPORTABLES (EXCEPTO PRODUCTOS METÃ�LICOS, MAQUINARIA Y EQUIPO). MANGUERAS DE MATERIAL PLÃ�STICO.</t>
  </si>
  <si>
    <t>212020100300000000000000036410011811223000000</t>
  </si>
  <si>
    <t>OTROS BIENES TRANSPORTABLES (EXCEPTO PRODUCTOS METÃ�LICOS, MAQUINARIA Y EQUIPO). BOLSAS DE MATERIAL PLÃ�STICO SIN IMPRESIÃ�N.</t>
  </si>
  <si>
    <t>212020100300000000000000036920021811223000000</t>
  </si>
  <si>
    <t>OTROS BIENES TRANSPORTABLES (EXCEPTO PRODUCTOS METÃ�LICOS, MAQUINARIA Y EQUIPO) . CINTA AUTOADHESIVA</t>
  </si>
  <si>
    <t>212020100300000000000000036920091811223000000</t>
  </si>
  <si>
    <t>OTROS BIENES TRANSPORTABLES (EXCEPTO PRODUCTOS METÁLICOS, MAQUINARIA Y EQUIPO)</t>
  </si>
  <si>
    <t>212020100300000000000000036940051811223000000</t>
  </si>
  <si>
    <t>OTROS BIENES TRANSPORTABLES (EXCEPTO PRODUCTOS METÃ�LICOS, MAQUINARIA Y EQUIPO). REGADERAS Y BALDES DE MATERIAL PLÃ�STICO.</t>
  </si>
  <si>
    <t>212020100300000000000000036940111831210000000</t>
  </si>
  <si>
    <t>OTROS BIENES TRANSPORTABLES (EXCEPTO PRODUCTOS METÃ�LICOS, MAQUINARIA Y EQUIPO). VASOS, VASITOS, COPAS Y RECIPIENTES SIMILARES DESECHABLES DE MATERIAL PLÃ�STICO.</t>
  </si>
  <si>
    <t>212020100300000000000000036940161811223000000</t>
  </si>
  <si>
    <t>OTROS BIENES TRANSPORTABLES (EXCEPTO PRODUCTOS METÃ�LICOS, MAQUINARIA Y EQUIPO). RECOGEDORES PLÃ�STICOS DE BASURA.</t>
  </si>
  <si>
    <t>212020100300000000000000036990061811223000000</t>
  </si>
  <si>
    <t>OTROS BIENES TRANSPORTABLES (EXCEPTO PRODUCTOS METÃ�LICOS, MAQUINARIA Y EQUIPO). GANCHOS LEGAJADORAS PLÃ�STICOS</t>
  </si>
  <si>
    <t>212020100300000000000000037115011811223000000</t>
  </si>
  <si>
    <t>OTROS BIENES TRANSPORTABLES (EXCEPTO PRODUCTOS METÃ�LICOS, MAQUINARIA Y EQUIPO). VIDRIO TEMPLADO.</t>
  </si>
  <si>
    <t>212020100300000000000000037910041811223000000</t>
  </si>
  <si>
    <t>OTROS BIENES TRANSPORTABLES (EXCEPTO PRODUCTOS METÃ�LICOS, MAQUINARIA Y EQUIPO). LIJA DE AGUA</t>
  </si>
  <si>
    <t>212020100300000000000000038911031811223000000</t>
  </si>
  <si>
    <t>OTROS BIENES TRANSPORTABLES (EXCEPTO PRODUCTOS METÃ�LICOS, MAQUINARIA Y EQUIPO). LAPICEROS</t>
  </si>
  <si>
    <t>212020100300000000000000038911041811223000000</t>
  </si>
  <si>
    <t>OTROS BIENES TRANSPORTABLES (EXCEPTO PRODUCTOS METÃ�LICOS, MAQUINARIA Y EQUIPO). MARCADORES DE FIELTRO Y SIMILARES</t>
  </si>
  <si>
    <t>212020100300000000000000038911061811223000000</t>
  </si>
  <si>
    <t>OTROS BIENES TRANSPORTABLES (EXCEPTO PRODUCTOS METÃ�LICOS, MAQUINARIA Y EQUIPO). LÃ�PICES</t>
  </si>
  <si>
    <t>212020100300000000000000038911081811223000000</t>
  </si>
  <si>
    <t>OTROS BIENES TRANSPORTABLES (EXCEPTO PRODUCTOS METÃ�LICOS, MAQUINARIA Y EQUIPO). MINAS PARA LÃ�PICES</t>
  </si>
  <si>
    <t>212020100300000000000000038993021811223000000</t>
  </si>
  <si>
    <t>OTROS BIENES TRANSPORTABLES (EXCEPTO PRODUCTOS METÃ�LICOS, MAQUINARIA Y EQUIPO). ESCOBAS.</t>
  </si>
  <si>
    <t>212020100300000000000000038993131811223000000</t>
  </si>
  <si>
    <t>OTROS BIENES TRANSPORTABLES (EXCEPTO PRODUCTOS METÃ�LICOS, MAQUINARIA Y EQUIPO).CEPILLOS INDUSTRIALES.</t>
  </si>
  <si>
    <t>212020100300000000000000038993141811223000000</t>
  </si>
  <si>
    <t>OTROS BIENES TRANSPORTABLES (EXCEPTO PRODUCTOS METÃ�LICOS, MAQUINARIA Y EQUIPO). TRAPEADORES.</t>
  </si>
  <si>
    <t>212020100300000000000000038994081811223000000</t>
  </si>
  <si>
    <t>OTROS BIENES TRANSPORTABLES (EXCEPTO PRODUCTOS METÃ�LICOS, MAQUINARIA Y EQUIPO). ATOMIZADORES MANUALES.</t>
  </si>
  <si>
    <t>212020100300000000000000038999981811223000000</t>
  </si>
  <si>
    <t>OTROS BIENES TRANSPORTABLES (EXCEPTO PRODUCTOS METÃ�LICOS, MAQUINARIA Y EQUIPO). ARTÃ�CULOS N.C.P. PARA ESCRITORIO Y OFICINA.</t>
  </si>
  <si>
    <t>212020100400000000000000042912311811223000000</t>
  </si>
  <si>
    <t>PRODUCTOS METÃ�LICOS, MAQUINARIA Y EQUIPO. ESPONJAS Y ESPONJILLAS METÃ�LICAS.</t>
  </si>
  <si>
    <t>212020100400000000000000042913051811223000000</t>
  </si>
  <si>
    <t>PRODUCTOS METÃ�LICOS, MAQUINARIA Y EQUIPO. TIJERAS PARA ARTES Y OFICIOS.</t>
  </si>
  <si>
    <t>212020100400000000000000042915011811223000000</t>
  </si>
  <si>
    <t>PRODUCTOS METÃ�LICOS, MAQUINARIA Y EQUIPO. TAJALÃ�PICES DE BOLSILLO</t>
  </si>
  <si>
    <t>212020100400000000000000042944091811223000000</t>
  </si>
  <si>
    <t>PRODUCTOS METÃ�LICOS, MAQUINARIA Y EQUIPO. TACHUELAS.</t>
  </si>
  <si>
    <t>212020100400000000000000042995041811223000000</t>
  </si>
  <si>
    <t>PRODUCTOS METÃ�LICOS, MAQUINARIA Y EQUIPO. GRAPAS DE ALAMBRE PARA ENGRAPADORAS DE OFICINA.</t>
  </si>
  <si>
    <t>212020100400000000000000043211001811223000000</t>
  </si>
  <si>
    <t>PRODUCTOS METÃ�LICOS, MÃ�QUINARIA Y EQUIPO. MÃ�QUINAS Y MOTORES HIDRÃ�ULICOS CON MOVIMIENTO RECTILÃ�NEO (CILINDROS); Y DE POTENCIA NEUMÃ�TICA</t>
  </si>
  <si>
    <t>212020100400000000000000044216011811223000000</t>
  </si>
  <si>
    <t>PRODUCTOS METÃ�LICOS, MAQUINARIA Y EQUIPO. CEPILLADORAS, PULIDORAS Y BISELADORAS PARA METALES.</t>
  </si>
  <si>
    <t>212020100400000000000000045160051811223000000</t>
  </si>
  <si>
    <t>PRODUCTOS METÃ�LICOS, MAQUINARIA Y EQUIPO. SACAGANCHOS.</t>
  </si>
  <si>
    <t>212020100400000000000000046340021811223000000</t>
  </si>
  <si>
    <t>PRODUCTOS METÃ�LICOS, MAQUINARIA Y EQUIPO. CABLES Y ALAMBRES AISLADOS PARA INSTALACIONES ELÃ�CTRICAS</t>
  </si>
  <si>
    <t>212020100400000000000000046410071811223000000</t>
  </si>
  <si>
    <t>PRODUCTOS METÃ�LICOS, MAQUINARIA Y EQUIPO. PILAS ALCALINAS.</t>
  </si>
  <si>
    <t>212020100400000000000000047214001811223000000</t>
  </si>
  <si>
    <t>PRODUCTOS METÃ�LICOS, MÃ�QUINARIA Y EQUIPO. CAMARAS DE VIDEOS</t>
  </si>
  <si>
    <t>212020100400000000000000048232061811223000000</t>
  </si>
  <si>
    <t>PRODUCTOS METÃ�LICOS, MAQUINARIA Y EQUIPO. REGLAS METÃ�LICAS Y DE MADERA O PLÃ�STICAS PARA OFICINA Y ESCOLARES</t>
  </si>
  <si>
    <t>212020100600000000000000061143001811223000000</t>
  </si>
  <si>
    <t>COMERCIO Y DISTRIBUCIÓN; ALOJAMIENTO; SERVICIOS DE SUMINISTRO DE COMIDAS Y BEBIDAS; SERVICIOS DE TRANSPORTE; Y SERVICIOS DE DISTRIBUCIÓN DE ELECTRICIDAD, GAS Y AGUA. COMERCIO AL POR MAYOR (EXCEPTO EL REALIZADO A CAMBIO DE UNA RETRIBUCIÓN O POR CONTRATA) D</t>
  </si>
  <si>
    <t>212020200200000000000000023813021811223000000</t>
  </si>
  <si>
    <t>212020200300000000000000035442031811223000000</t>
  </si>
  <si>
    <t>OTROS BIENES TRANSPORTABLES (EXCEPTO PRODUCTOS METÃ�LICOS, MAQUINARIA Y EQUIPO). MEZCLAS QUÃ�MICAS PARA EXTINTORES</t>
  </si>
  <si>
    <t>212020200700000000000000071599001831210000000</t>
  </si>
  <si>
    <t>SERVICIOS FINANCIEROS Y SERVICIOS CONEXOS; SERVICIOS INMOBILIARIOS; Y SERVICIOS DE ARRENDAMIENTO Y LEASING. OTROS SERVICIOS AUXILIARES A LOS SERVICIOS FINANCIEROS N.C.P</t>
  </si>
  <si>
    <t>212020200800000000000000084131001831210000000</t>
  </si>
  <si>
    <t>SERVICIOS PRESTADOS A LAS EMPRESAS Y SERVICIOS DE PRODUCCIÃ�N. SERVICIOS MÃ�VILES DE VOZ.</t>
  </si>
  <si>
    <t>212020200800000000000000087130001811223000000</t>
  </si>
  <si>
    <t>SERVICIOS PRESTADOS A LAS EMPRESAS Y SERVICIOS DE PRODUCCIÃ�N. SERVICIOS DE MANTENIMIENTO Y REPARACIÃ�N DE COMPUTADORES Y EQUIPOS PERIFÃ�RICOS</t>
  </si>
  <si>
    <t>212020200800000000000000087340011811223000000</t>
  </si>
  <si>
    <t>SERVICIOS PRESTADOS A LAS EMPRESAS Y SERVICIOS DE PRODUCCIÃ�N. SERVICIO DE INSTALACIÃ�N DE EQUIPOS Y APARATOS DE RADIO, TELEVISIÃ�N Y COMUNICACIONES</t>
  </si>
  <si>
    <t>212020200800000000000000089122021811223000000</t>
  </si>
  <si>
    <t>SERVICIOS PRESTADOS A LAS EMPRESAS Y SERVICIOS DE PRODUCCIÃ�N. SERVICIOS DE IMPRESIÃ�N LITOGRÃ�FICA N.C.P.</t>
  </si>
  <si>
    <t>212020200900000000000000094490001811223000000</t>
  </si>
  <si>
    <t>SERVICIOS PARA LA COMUNIDAD, SOCIALES Y PERSONALES. OTROS SERVICIOS DE DESCONTAMINACIÃ�N N.C.P.</t>
  </si>
  <si>
    <t>232010100305020000220106900000001811223000000</t>
  </si>
  <si>
    <t>APARATOS TRANSMISORES DE TELEVISIÃ�N Y RADIO; TELEVISIÃ�N, VIDEO Y CÃ�MARAS DIGITALES; TELÃ�FONOS - TELEVISORES</t>
  </si>
  <si>
    <t>232020100200000000220106927320991810023020000</t>
  </si>
  <si>
    <t>PRODUCTOS ALIMENTICIOS, BEBIDAS Y TABACO; TEXTILES, PRENDAS DE VESTIR Y PRODUCTOS DE CUERO. ARTÃ�CULOS DE MALLA N.C.P.</t>
  </si>
  <si>
    <t>232020100300000000220106935140051811223000000</t>
  </si>
  <si>
    <t>OTROS BIENES TRANSPORTABLES (EXCEPTO PRODUCTOS METÃ�LICOS, MAQUINARIA Y EQUIPO)- TINTAS PARA ESCRIBIR Y DIBUJAR</t>
  </si>
  <si>
    <t>232020100300000000220106938150061810023020000</t>
  </si>
  <si>
    <t>OTROS BIENES TRANSPORTABLES (EXCEPTO PRODUCTOS METÃ�LICOS, MAQUINARIA Y EQUIPO). COLCHONETAS DE PLÃ�STICO FLEXIBLES</t>
  </si>
  <si>
    <t>232020100300000000220106938240041811223000000</t>
  </si>
  <si>
    <t>OTROS BIENES TRANSPORTABLES (EXCEPTO PRODUCTOS METÃ�LICOS, MAQUINARIA Y EQUIPO). MEDALLAS Y CONDECORACIONES DE METALES PRECIOSOS (INCLUSO PARA MILITARES)</t>
  </si>
  <si>
    <t>232020100300000000220106938440021810023020000</t>
  </si>
  <si>
    <t>OTROS BIENES TRANSPORTABLES (EXCEPTO PRODUCTOS METÃ�LICOS, MAQUINARIA Y EQUIPO). BALONES DE CAUCHO (BALONCESTO, VOLEIBOL)</t>
  </si>
  <si>
    <t>232020100300000000220106938440141810023020000</t>
  </si>
  <si>
    <t>OTROS BIENES TRANSPORTABLES (EXCEPTO PRODUCTOS METÃ�LICOS, MAQUINARIA Y EQUIPO). BALONES DE CUERO.</t>
  </si>
  <si>
    <t>232020100300000000220106938911031811223000000</t>
  </si>
  <si>
    <t>OTROS BIENES TRANSPORTABLES (EXCEPTO PRODUCTOS METÃ�LICOS, MAQUINARIA Y EQUIPO). LAPICEROS.</t>
  </si>
  <si>
    <t>232020100900000000220104296990001811223000000</t>
  </si>
  <si>
    <t>SERVICIOS PARA LA COMUNIDAD, SOCIALES Y PERSONALES - SERVICIOS DE ATENCIÃ�N PSICOSOCIAL A ESTUDIANTES Y DOCENTES - OTROS SERVICIOS DE DIVERSIÃ�N Y ENTRETENIMIENTO N.C.P.</t>
  </si>
  <si>
    <t>232020100900000000220104296990001831210000000</t>
  </si>
  <si>
    <t>SERVICIOS PARA LA COMUNIDAD, SOCIALES Y PERSONALES. OTROS TIPOS DE SERVICIOS EDUCATIVOS Y DE FORMACIÃ�N, N.C.P. OTROS SERVICIOS DE DIVERSIÃ�N Y ENTRETENIMIENTO N.C.P.</t>
  </si>
  <si>
    <t>232020200600000000220102964114001810023020000</t>
  </si>
  <si>
    <t>SERVICIOS DE ALOJAMIENTO; SERVICIOS DE SUMINISTRO DE COMIDAS Y BEBIDAS; SERVICIOS DE TRANSPORTE; Y SERVICIOS DE DISTRIBUCIÃ�N DE ELECTRICIDAD, GAS Y AGUA. SERVICIOS DE TRANSPORTE TERRESTRE ESPECIAL LOCAL DE PASAJEROS</t>
  </si>
  <si>
    <t>232020200600000000220102964114001830010020000</t>
  </si>
  <si>
    <t>232020200800000000220107389121971810023020000</t>
  </si>
  <si>
    <t>232020200900000000220107392919001810023020000</t>
  </si>
  <si>
    <t>SERVICIOS PARA LA COMUNIDAD, SOCIALES Y PERSONALES. OTROS TIPOS DE SERVICIOS EDUCATIVOS Y DE FORMACIÃ�N, N.C.P.</t>
  </si>
  <si>
    <t>232020200900000000220107392919001830010020000</t>
  </si>
  <si>
    <r>
      <t>Parámetros: Empresa:</t>
    </r>
    <r>
      <rPr>
        <b/>
        <sz val="10"/>
        <color rgb="FFFF0000"/>
        <rFont val="Arial"/>
        <family val="2"/>
      </rPr>
      <t>18;</t>
    </r>
    <r>
      <rPr>
        <sz val="10"/>
        <rFont val="Arial"/>
      </rPr>
      <t xml:space="preserve"> Periodo:</t>
    </r>
    <r>
      <rPr>
        <b/>
        <sz val="10"/>
        <color rgb="FFFF0000"/>
        <rFont val="Arial"/>
        <family val="2"/>
      </rPr>
      <t xml:space="preserve">2022; </t>
    </r>
    <r>
      <rPr>
        <sz val="10"/>
        <rFont val="Arial"/>
      </rPr>
      <t>LapsInic:</t>
    </r>
    <r>
      <rPr>
        <b/>
        <sz val="10"/>
        <color rgb="FFFF0000"/>
        <rFont val="Arial"/>
        <family val="2"/>
      </rPr>
      <t>01</t>
    </r>
    <r>
      <rPr>
        <sz val="10"/>
        <rFont val="Arial"/>
      </rPr>
      <t>; LapsFina:</t>
    </r>
    <r>
      <rPr>
        <b/>
        <sz val="10"/>
        <color rgb="FFFF0000"/>
        <rFont val="Arial"/>
        <family val="2"/>
      </rPr>
      <t>12</t>
    </r>
    <r>
      <rPr>
        <sz val="10"/>
        <rFont val="Arial"/>
      </rPr>
      <t>; IdenCodi:%; CuenMovi:%; Factor:1; Jerarqui:N; SaldCero:S; NiveDeta:0; NiveImpr:0; Resumen:N; Nivel:0; IngrEgre:T</t>
    </r>
  </si>
  <si>
    <t>% DE EJECUCION CORTE AGOSTO 31</t>
  </si>
  <si>
    <t>RECAUDO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</si>
</sst>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0" x14ac:knownFonts="1">
    <font>
      <sz val="10"/>
      <name val="Arial"/>
    </font>
    <font>
      <sz val="10"/>
      <name val="Arial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0" fillId="0" borderId="0" xfId="0" quotePrefix="1" applyAlignment="1">
      <alignment horizontal="left"/>
    </xf>
    <xf numFmtId="43" fontId="0" fillId="0" borderId="0" xfId="1" applyFont="1"/>
    <xf numFmtId="43" fontId="2" fillId="3" borderId="4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center" vertical="center" wrapText="1"/>
    </xf>
    <xf numFmtId="43" fontId="2" fillId="3" borderId="3" xfId="1" applyFont="1" applyFill="1" applyBorder="1" applyAlignment="1">
      <alignment horizontal="center" vertical="center" wrapText="1"/>
    </xf>
    <xf numFmtId="43" fontId="2" fillId="3" borderId="7" xfId="1" applyFont="1" applyFill="1" applyBorder="1" applyAlignment="1">
      <alignment horizontal="center" vertical="center" wrapText="1"/>
    </xf>
    <xf numFmtId="43" fontId="0" fillId="0" borderId="8" xfId="1" applyFont="1" applyBorder="1"/>
    <xf numFmtId="43" fontId="0" fillId="0" borderId="9" xfId="1" applyFont="1" applyBorder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43" fontId="0" fillId="0" borderId="2" xfId="1" applyFont="1" applyBorder="1"/>
    <xf numFmtId="43" fontId="0" fillId="0" borderId="3" xfId="1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7" xfId="1" applyFont="1" applyFill="1" applyBorder="1" applyAlignment="1">
      <alignment horizontal="center" vertical="center" wrapText="1"/>
    </xf>
    <xf numFmtId="43" fontId="2" fillId="3" borderId="18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3" fontId="0" fillId="0" borderId="6" xfId="1" applyFont="1" applyBorder="1"/>
    <xf numFmtId="0" fontId="0" fillId="0" borderId="0" xfId="0" quotePrefix="1"/>
    <xf numFmtId="0" fontId="6" fillId="0" borderId="0" xfId="0" quotePrefix="1" applyFont="1"/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6" fillId="0" borderId="0" xfId="0" quotePrefix="1" applyFont="1" applyAlignment="1">
      <alignment horizontal="left"/>
    </xf>
    <xf numFmtId="43" fontId="6" fillId="0" borderId="0" xfId="1" applyFont="1"/>
    <xf numFmtId="43" fontId="6" fillId="0" borderId="0" xfId="1" applyFont="1" applyFill="1" applyBorder="1" applyAlignment="1"/>
    <xf numFmtId="0" fontId="6" fillId="0" borderId="0" xfId="0" applyFont="1"/>
    <xf numFmtId="167" fontId="2" fillId="5" borderId="1" xfId="7" applyFont="1" applyFill="1" applyBorder="1" applyAlignment="1">
      <alignment horizontal="center" vertical="center" wrapText="1"/>
    </xf>
    <xf numFmtId="167" fontId="8" fillId="5" borderId="2" xfId="7" applyFont="1" applyFill="1" applyBorder="1"/>
    <xf numFmtId="167" fontId="8" fillId="5" borderId="3" xfId="7" applyFont="1" applyFill="1" applyBorder="1"/>
    <xf numFmtId="43" fontId="2" fillId="5" borderId="1" xfId="1" applyFont="1" applyFill="1" applyBorder="1" applyAlignment="1">
      <alignment horizontal="center" vertical="center" wrapText="1"/>
    </xf>
    <xf numFmtId="43" fontId="0" fillId="5" borderId="6" xfId="1" applyFont="1" applyFill="1" applyBorder="1"/>
    <xf numFmtId="43" fontId="2" fillId="5" borderId="5" xfId="1" applyFont="1" applyFill="1" applyBorder="1" applyAlignment="1">
      <alignment horizontal="center" vertical="center" wrapText="1"/>
    </xf>
    <xf numFmtId="43" fontId="2" fillId="5" borderId="3" xfId="1" applyFont="1" applyFill="1" applyBorder="1" applyAlignment="1">
      <alignment horizontal="center" vertical="center" wrapText="1"/>
    </xf>
    <xf numFmtId="43" fontId="0" fillId="5" borderId="2" xfId="1" applyFont="1" applyFill="1" applyBorder="1"/>
    <xf numFmtId="43" fontId="2" fillId="5" borderId="4" xfId="1" applyFont="1" applyFill="1" applyBorder="1" applyAlignment="1">
      <alignment horizontal="center" vertical="center" wrapText="1"/>
    </xf>
    <xf numFmtId="43" fontId="2" fillId="5" borderId="7" xfId="1" applyFont="1" applyFill="1" applyBorder="1" applyAlignment="1">
      <alignment horizontal="center" vertical="center" wrapText="1"/>
    </xf>
    <xf numFmtId="43" fontId="0" fillId="5" borderId="8" xfId="1" applyFont="1" applyFill="1" applyBorder="1"/>
    <xf numFmtId="43" fontId="0" fillId="5" borderId="9" xfId="1" applyFont="1" applyFill="1" applyBorder="1"/>
    <xf numFmtId="43" fontId="0" fillId="4" borderId="0" xfId="1" applyFont="1" applyFill="1"/>
    <xf numFmtId="9" fontId="6" fillId="0" borderId="0" xfId="2" applyFont="1" applyAlignment="1">
      <alignment horizontal="center"/>
    </xf>
  </cellXfs>
  <cellStyles count="9">
    <cellStyle name="Millares" xfId="1" builtinId="3"/>
    <cellStyle name="Millares 2" xfId="7" xr:uid="{9AE30815-F4CC-4222-B680-AFEF7922110C}"/>
    <cellStyle name="Millares 3" xfId="4" xr:uid="{626EA508-2341-424D-B7FD-5FE32621194F}"/>
    <cellStyle name="Normal" xfId="0" builtinId="0"/>
    <cellStyle name="Normal 2" xfId="6" xr:uid="{AA0B5A56-4185-4AA1-8F18-78C870F4906E}"/>
    <cellStyle name="Normal 3" xfId="3" xr:uid="{05755726-72DC-47E2-AB7B-905D5399C6F7}"/>
    <cellStyle name="Porcentaje" xfId="2" builtinId="5"/>
    <cellStyle name="Porcentaje 2" xfId="8" xr:uid="{D94061C6-4BB2-42B8-B879-3BF3DBC77CE7}"/>
    <cellStyle name="Porcentaje 3" xfId="5" xr:uid="{71152102-1811-4E66-AC7D-B37EAE550C4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51"/>
  <sheetViews>
    <sheetView tabSelected="1" topLeftCell="B1" zoomScale="75" workbookViewId="0">
      <selection activeCell="I10" activeCellId="1" sqref="I26 I10"/>
    </sheetView>
  </sheetViews>
  <sheetFormatPr baseColWidth="10" defaultRowHeight="12.75" x14ac:dyDescent="0.2"/>
  <cols>
    <col min="1" max="1" width="18.7109375" customWidth="1"/>
    <col min="2" max="2" width="40.5703125" customWidth="1"/>
    <col min="3" max="4" width="21.28515625" style="6" customWidth="1"/>
    <col min="5" max="5" width="22.85546875" style="6" customWidth="1"/>
    <col min="6" max="7" width="21.28515625" style="6" customWidth="1"/>
    <col min="8" max="9" width="22.28515625" style="6" customWidth="1"/>
    <col min="10" max="12" width="21.28515625" style="6" customWidth="1"/>
    <col min="13" max="13" width="18.42578125" style="6" customWidth="1"/>
    <col min="14" max="16" width="22.140625" style="6" customWidth="1"/>
    <col min="17" max="17" width="20.7109375" style="6" customWidth="1"/>
  </cols>
  <sheetData>
    <row r="1" spans="1:17" ht="25.5" x14ac:dyDescent="0.3">
      <c r="A1" s="28" t="s">
        <v>15</v>
      </c>
      <c r="B1" s="29" t="s">
        <v>18</v>
      </c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7" x14ac:dyDescent="0.2">
      <c r="A2" s="28" t="s">
        <v>16</v>
      </c>
      <c r="B2" s="29">
        <v>811043134</v>
      </c>
      <c r="C2"/>
      <c r="D2"/>
    </row>
    <row r="3" spans="1:17" x14ac:dyDescent="0.2">
      <c r="A3" s="28" t="s">
        <v>17</v>
      </c>
      <c r="B3" t="s">
        <v>19</v>
      </c>
      <c r="C3"/>
      <c r="D3"/>
    </row>
    <row r="4" spans="1:17" x14ac:dyDescent="0.2">
      <c r="A4" s="30" t="s">
        <v>218</v>
      </c>
      <c r="C4"/>
      <c r="D4"/>
    </row>
    <row r="5" spans="1:17" x14ac:dyDescent="0.2">
      <c r="C5"/>
      <c r="D5"/>
    </row>
    <row r="6" spans="1:17" ht="13.5" thickBot="1" x14ac:dyDescent="0.25">
      <c r="C6"/>
      <c r="D6"/>
    </row>
    <row r="7" spans="1:17" s="2" customFormat="1" ht="23.25" customHeight="1" thickBot="1" x14ac:dyDescent="0.5">
      <c r="A7" s="13"/>
      <c r="B7" s="14"/>
      <c r="C7" s="22" t="s">
        <v>0</v>
      </c>
      <c r="D7" s="17" t="s">
        <v>2</v>
      </c>
      <c r="E7" s="17" t="s">
        <v>3</v>
      </c>
      <c r="F7" s="17" t="s">
        <v>4</v>
      </c>
      <c r="G7" s="17" t="s">
        <v>5</v>
      </c>
      <c r="H7" s="17" t="s">
        <v>6</v>
      </c>
      <c r="I7" s="35" t="s">
        <v>219</v>
      </c>
      <c r="J7" s="17" t="s">
        <v>7</v>
      </c>
      <c r="K7" s="17" t="s">
        <v>12</v>
      </c>
      <c r="L7" s="17" t="s">
        <v>9</v>
      </c>
      <c r="M7" s="17" t="s">
        <v>13</v>
      </c>
      <c r="N7" s="17" t="s">
        <v>10</v>
      </c>
      <c r="O7" s="43" t="s">
        <v>220</v>
      </c>
      <c r="P7" s="10" t="s">
        <v>8</v>
      </c>
      <c r="Q7" s="10" t="s">
        <v>14</v>
      </c>
    </row>
    <row r="8" spans="1:17" s="3" customFormat="1" ht="15.75" customHeight="1" x14ac:dyDescent="0.4">
      <c r="A8" s="15" t="s">
        <v>20</v>
      </c>
      <c r="B8" s="20" t="s">
        <v>21</v>
      </c>
      <c r="C8" s="23"/>
      <c r="D8" s="18"/>
      <c r="E8" s="18"/>
      <c r="F8" s="18"/>
      <c r="G8" s="18"/>
      <c r="H8" s="18"/>
      <c r="I8" s="36"/>
      <c r="J8" s="18"/>
      <c r="K8" s="18"/>
      <c r="L8" s="18"/>
      <c r="M8" s="18"/>
      <c r="N8" s="18"/>
      <c r="O8" s="40"/>
      <c r="P8" s="11"/>
      <c r="Q8" s="11"/>
    </row>
    <row r="9" spans="1:17" s="4" customFormat="1" ht="25.5" customHeight="1" thickBot="1" x14ac:dyDescent="0.35">
      <c r="A9" s="16"/>
      <c r="B9" s="21"/>
      <c r="C9" s="24"/>
      <c r="D9" s="19"/>
      <c r="E9" s="19"/>
      <c r="F9" s="19"/>
      <c r="G9" s="19"/>
      <c r="H9" s="19"/>
      <c r="I9" s="37"/>
      <c r="J9" s="19"/>
      <c r="K9" s="19"/>
      <c r="L9" s="19"/>
      <c r="M9" s="19"/>
      <c r="N9" s="26"/>
      <c r="O9" s="41"/>
      <c r="P9" s="12"/>
      <c r="Q9" s="12"/>
    </row>
    <row r="10" spans="1:17" s="34" customFormat="1" ht="15" customHeight="1" x14ac:dyDescent="0.2">
      <c r="A10" s="31" t="s">
        <v>22</v>
      </c>
      <c r="B10" s="28" t="s">
        <v>23</v>
      </c>
      <c r="C10" s="32">
        <v>54547652</v>
      </c>
      <c r="D10" s="32">
        <v>16222541.550000001</v>
      </c>
      <c r="E10" s="32">
        <v>0</v>
      </c>
      <c r="F10" s="32">
        <v>0</v>
      </c>
      <c r="G10" s="32">
        <v>0</v>
      </c>
      <c r="H10" s="32">
        <v>70770193.549999997</v>
      </c>
      <c r="I10" s="48">
        <f>+O10/H10</f>
        <v>0.87249789385378895</v>
      </c>
      <c r="J10" s="32">
        <v>0</v>
      </c>
      <c r="K10" s="32">
        <v>0</v>
      </c>
      <c r="L10" s="32">
        <v>0</v>
      </c>
      <c r="M10" s="32">
        <v>0</v>
      </c>
      <c r="N10" s="32">
        <v>61746844.82</v>
      </c>
      <c r="O10" s="33">
        <v>61746844.82</v>
      </c>
      <c r="P10" s="32">
        <v>9023348.7300000004</v>
      </c>
      <c r="Q10" s="32">
        <v>12.7502106146211</v>
      </c>
    </row>
    <row r="11" spans="1:17" x14ac:dyDescent="0.2">
      <c r="A11" s="5"/>
    </row>
    <row r="12" spans="1:17" x14ac:dyDescent="0.2">
      <c r="A12" s="5"/>
    </row>
    <row r="13" spans="1:17" x14ac:dyDescent="0.2">
      <c r="A13" s="5" t="s">
        <v>24</v>
      </c>
      <c r="B13" s="27" t="s">
        <v>25</v>
      </c>
      <c r="C13" s="6">
        <v>54547652</v>
      </c>
      <c r="D13" s="6">
        <v>16222541.550000001</v>
      </c>
      <c r="E13" s="6">
        <v>0</v>
      </c>
      <c r="F13" s="6">
        <v>0</v>
      </c>
      <c r="G13" s="6">
        <v>0</v>
      </c>
      <c r="H13" s="6">
        <v>70770193.549999997</v>
      </c>
      <c r="J13" s="6">
        <v>0</v>
      </c>
      <c r="K13" s="6">
        <v>0</v>
      </c>
      <c r="L13" s="6">
        <v>0</v>
      </c>
      <c r="M13" s="6">
        <v>0</v>
      </c>
      <c r="N13" s="6">
        <v>61746844.82</v>
      </c>
      <c r="O13" s="6">
        <v>61746844.82</v>
      </c>
      <c r="P13" s="6">
        <v>9023348.7300000004</v>
      </c>
      <c r="Q13" s="6">
        <v>12.7502106146211</v>
      </c>
    </row>
    <row r="14" spans="1:17" x14ac:dyDescent="0.2">
      <c r="A14" s="5"/>
    </row>
    <row r="15" spans="1:17" x14ac:dyDescent="0.2">
      <c r="A15" s="5" t="s">
        <v>26</v>
      </c>
      <c r="B15" s="27" t="s">
        <v>27</v>
      </c>
      <c r="C15" s="6">
        <v>240000</v>
      </c>
      <c r="D15" s="6">
        <v>0</v>
      </c>
      <c r="E15" s="6">
        <v>0</v>
      </c>
      <c r="F15" s="6">
        <v>0</v>
      </c>
      <c r="G15" s="6">
        <v>0</v>
      </c>
      <c r="H15" s="6">
        <v>240000</v>
      </c>
      <c r="J15" s="6">
        <v>0</v>
      </c>
      <c r="K15" s="6">
        <v>0</v>
      </c>
      <c r="L15" s="6">
        <v>0</v>
      </c>
      <c r="M15" s="6">
        <v>0</v>
      </c>
      <c r="N15" s="6">
        <v>188000</v>
      </c>
      <c r="O15" s="6">
        <v>188000</v>
      </c>
      <c r="P15" s="6">
        <v>52000</v>
      </c>
      <c r="Q15" s="6">
        <v>21.6666666666667</v>
      </c>
    </row>
    <row r="16" spans="1:17" x14ac:dyDescent="0.2">
      <c r="A16" s="5" t="s">
        <v>28</v>
      </c>
      <c r="B16" s="27" t="s">
        <v>29</v>
      </c>
      <c r="C16" s="6">
        <v>4000000</v>
      </c>
      <c r="D16" s="6">
        <v>0</v>
      </c>
      <c r="E16" s="6">
        <v>0</v>
      </c>
      <c r="F16" s="6">
        <v>0</v>
      </c>
      <c r="G16" s="6">
        <v>0</v>
      </c>
      <c r="H16" s="6">
        <v>4000000</v>
      </c>
      <c r="J16" s="6">
        <v>0</v>
      </c>
      <c r="K16" s="6">
        <v>0</v>
      </c>
      <c r="L16" s="6">
        <v>0</v>
      </c>
      <c r="M16" s="6">
        <v>0</v>
      </c>
      <c r="N16" s="6">
        <v>3850000</v>
      </c>
      <c r="O16" s="6">
        <v>3850000</v>
      </c>
      <c r="P16" s="6">
        <v>150000</v>
      </c>
      <c r="Q16" s="6">
        <v>3.75</v>
      </c>
    </row>
    <row r="17" spans="1:17" x14ac:dyDescent="0.2">
      <c r="A17" s="5" t="s">
        <v>30</v>
      </c>
      <c r="B17" s="27" t="s">
        <v>31</v>
      </c>
      <c r="C17" s="6">
        <v>50307652</v>
      </c>
      <c r="D17" s="6">
        <v>0</v>
      </c>
      <c r="E17" s="6">
        <v>0</v>
      </c>
      <c r="F17" s="6">
        <v>0</v>
      </c>
      <c r="G17" s="6">
        <v>0</v>
      </c>
      <c r="H17" s="6">
        <v>50307652</v>
      </c>
      <c r="J17" s="6">
        <v>0</v>
      </c>
      <c r="K17" s="6">
        <v>0</v>
      </c>
      <c r="L17" s="6">
        <v>0</v>
      </c>
      <c r="M17" s="6">
        <v>0</v>
      </c>
      <c r="N17" s="6">
        <v>41474398</v>
      </c>
      <c r="O17" s="6">
        <v>41474398</v>
      </c>
      <c r="P17" s="47">
        <v>8833254</v>
      </c>
      <c r="Q17" s="47">
        <v>17.558470031556997</v>
      </c>
    </row>
    <row r="18" spans="1:17" x14ac:dyDescent="0.2">
      <c r="A18" s="5" t="s">
        <v>32</v>
      </c>
      <c r="B18" s="27" t="s">
        <v>33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541.4</v>
      </c>
      <c r="O18" s="6">
        <v>541.4</v>
      </c>
      <c r="P18" s="6">
        <v>-541.4</v>
      </c>
      <c r="Q18" s="6">
        <v>0</v>
      </c>
    </row>
    <row r="19" spans="1:17" x14ac:dyDescent="0.2">
      <c r="A19" s="5" t="s">
        <v>34</v>
      </c>
      <c r="B19" s="27" t="s">
        <v>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11363.87</v>
      </c>
      <c r="O19" s="6">
        <v>11363.87</v>
      </c>
      <c r="P19" s="6">
        <v>-11363.87</v>
      </c>
      <c r="Q19" s="6">
        <v>0</v>
      </c>
    </row>
    <row r="20" spans="1:17" x14ac:dyDescent="0.2">
      <c r="A20" s="5" t="s">
        <v>36</v>
      </c>
      <c r="B20" s="27" t="s">
        <v>37</v>
      </c>
      <c r="C20" s="6">
        <v>0</v>
      </c>
      <c r="D20" s="6">
        <v>860081.49</v>
      </c>
      <c r="E20" s="6">
        <v>0</v>
      </c>
      <c r="F20" s="6">
        <v>0</v>
      </c>
      <c r="G20" s="6">
        <v>0</v>
      </c>
      <c r="H20" s="6">
        <v>860081.49</v>
      </c>
      <c r="J20" s="6">
        <v>0</v>
      </c>
      <c r="K20" s="6">
        <v>0</v>
      </c>
      <c r="L20" s="6">
        <v>0</v>
      </c>
      <c r="M20" s="6">
        <v>0</v>
      </c>
      <c r="N20" s="6">
        <v>860081.49</v>
      </c>
      <c r="O20" s="6">
        <v>860081.49</v>
      </c>
      <c r="P20" s="6">
        <v>0</v>
      </c>
      <c r="Q20" s="6">
        <v>0</v>
      </c>
    </row>
    <row r="21" spans="1:17" x14ac:dyDescent="0.2">
      <c r="A21" s="5" t="s">
        <v>38</v>
      </c>
      <c r="B21" s="27" t="s">
        <v>39</v>
      </c>
      <c r="C21" s="6">
        <v>0</v>
      </c>
      <c r="D21" s="6">
        <v>15362460.060000001</v>
      </c>
      <c r="E21" s="6">
        <v>0</v>
      </c>
      <c r="F21" s="6">
        <v>0</v>
      </c>
      <c r="G21" s="6">
        <v>0</v>
      </c>
      <c r="H21" s="6">
        <v>15362460.060000001</v>
      </c>
      <c r="J21" s="6">
        <f>+H10-J26-P17-5000000-8000000</f>
        <v>672168.54999999702</v>
      </c>
      <c r="K21" s="6">
        <v>0</v>
      </c>
      <c r="L21" s="6">
        <v>0</v>
      </c>
      <c r="M21" s="6">
        <v>0</v>
      </c>
      <c r="N21" s="6">
        <v>15362460.060000001</v>
      </c>
      <c r="O21" s="6">
        <v>15362460.060000001</v>
      </c>
      <c r="P21" s="6">
        <v>0</v>
      </c>
      <c r="Q21" s="6">
        <v>0</v>
      </c>
    </row>
    <row r="22" spans="1:17" ht="13.5" thickBot="1" x14ac:dyDescent="0.25">
      <c r="A22" s="5"/>
    </row>
    <row r="23" spans="1:17" s="2" customFormat="1" ht="23.25" customHeight="1" thickBot="1" x14ac:dyDescent="0.5">
      <c r="A23" s="13"/>
      <c r="B23" s="14"/>
      <c r="C23" s="22" t="s">
        <v>0</v>
      </c>
      <c r="D23" s="17" t="s">
        <v>2</v>
      </c>
      <c r="E23" s="17" t="s">
        <v>3</v>
      </c>
      <c r="F23" s="17" t="s">
        <v>4</v>
      </c>
      <c r="G23" s="17" t="s">
        <v>5</v>
      </c>
      <c r="H23" s="17" t="s">
        <v>6</v>
      </c>
      <c r="I23" s="35" t="s">
        <v>219</v>
      </c>
      <c r="J23" s="17" t="s">
        <v>7</v>
      </c>
      <c r="K23" s="17" t="s">
        <v>12</v>
      </c>
      <c r="L23" s="17" t="s">
        <v>9</v>
      </c>
      <c r="M23" s="17" t="s">
        <v>13</v>
      </c>
      <c r="N23" s="38" t="s">
        <v>10</v>
      </c>
      <c r="O23" s="7" t="s">
        <v>11</v>
      </c>
      <c r="P23" s="44" t="s">
        <v>8</v>
      </c>
      <c r="Q23" s="10" t="s">
        <v>14</v>
      </c>
    </row>
    <row r="24" spans="1:17" s="3" customFormat="1" ht="15.75" customHeight="1" x14ac:dyDescent="0.4">
      <c r="A24" s="15" t="s">
        <v>20</v>
      </c>
      <c r="B24" s="20" t="s">
        <v>21</v>
      </c>
      <c r="C24" s="23"/>
      <c r="D24" s="18"/>
      <c r="E24" s="18"/>
      <c r="F24" s="18"/>
      <c r="G24" s="18"/>
      <c r="H24" s="18"/>
      <c r="I24" s="36"/>
      <c r="J24" s="18"/>
      <c r="K24" s="18"/>
      <c r="L24" s="18"/>
      <c r="M24" s="18"/>
      <c r="N24" s="42"/>
      <c r="O24" s="8"/>
      <c r="P24" s="45"/>
      <c r="Q24" s="11"/>
    </row>
    <row r="25" spans="1:17" s="4" customFormat="1" ht="29.25" customHeight="1" thickBot="1" x14ac:dyDescent="0.35">
      <c r="A25" s="16"/>
      <c r="B25" s="21"/>
      <c r="C25" s="24"/>
      <c r="D25" s="19"/>
      <c r="E25" s="19"/>
      <c r="F25" s="19"/>
      <c r="G25" s="19"/>
      <c r="H25" s="19"/>
      <c r="I25" s="37"/>
      <c r="J25" s="19"/>
      <c r="K25" s="19"/>
      <c r="L25" s="19"/>
      <c r="M25" s="19"/>
      <c r="N25" s="39"/>
      <c r="O25" s="9"/>
      <c r="P25" s="46"/>
      <c r="Q25" s="12"/>
    </row>
    <row r="26" spans="1:17" s="34" customFormat="1" x14ac:dyDescent="0.2">
      <c r="A26" s="31" t="s">
        <v>22</v>
      </c>
      <c r="B26" s="28" t="s">
        <v>40</v>
      </c>
      <c r="C26" s="32">
        <v>54547652</v>
      </c>
      <c r="D26" s="32">
        <v>16222541.550000001</v>
      </c>
      <c r="E26" s="32">
        <v>0</v>
      </c>
      <c r="F26" s="32">
        <v>14978178.060000001</v>
      </c>
      <c r="G26" s="32">
        <v>14978178.060000001</v>
      </c>
      <c r="H26" s="32">
        <v>70770193.549999997</v>
      </c>
      <c r="I26" s="48">
        <f>+N26/H26</f>
        <v>2.0823088451197264E-2</v>
      </c>
      <c r="J26" s="32">
        <v>48264771</v>
      </c>
      <c r="K26" s="32">
        <v>68.199292073294004</v>
      </c>
      <c r="L26" s="32">
        <v>33610771</v>
      </c>
      <c r="M26" s="32">
        <v>47.492834644084397</v>
      </c>
      <c r="N26" s="32">
        <v>1473654</v>
      </c>
      <c r="O26" s="32">
        <v>1322664</v>
      </c>
      <c r="P26" s="32">
        <v>22505422.550000001</v>
      </c>
      <c r="Q26" s="32">
        <v>31.800707926706</v>
      </c>
    </row>
    <row r="27" spans="1:17" x14ac:dyDescent="0.2">
      <c r="A27" s="1"/>
    </row>
    <row r="28" spans="1:17" x14ac:dyDescent="0.2">
      <c r="A28" s="1"/>
    </row>
    <row r="29" spans="1:17" x14ac:dyDescent="0.2">
      <c r="A29" s="5" t="s">
        <v>24</v>
      </c>
      <c r="B29" s="27" t="s">
        <v>41</v>
      </c>
      <c r="C29" s="6">
        <v>54547652</v>
      </c>
      <c r="D29" s="6">
        <v>16222541.550000001</v>
      </c>
      <c r="E29" s="6">
        <v>0</v>
      </c>
      <c r="F29" s="6">
        <v>14978178.060000001</v>
      </c>
      <c r="G29" s="6">
        <v>14978178.060000001</v>
      </c>
      <c r="H29" s="6">
        <v>70770193.549999997</v>
      </c>
      <c r="J29" s="6">
        <v>48264771</v>
      </c>
      <c r="K29" s="6">
        <v>68.199292073294004</v>
      </c>
      <c r="L29" s="6">
        <v>33610771</v>
      </c>
      <c r="M29" s="6">
        <v>47.492834644084397</v>
      </c>
      <c r="N29" s="6">
        <v>1473654</v>
      </c>
      <c r="O29" s="6">
        <v>1322664</v>
      </c>
      <c r="P29" s="6">
        <v>22505422.550000001</v>
      </c>
      <c r="Q29" s="6">
        <v>31.800707926706</v>
      </c>
    </row>
    <row r="30" spans="1:17" x14ac:dyDescent="0.2">
      <c r="A30" s="1"/>
    </row>
    <row r="31" spans="1:17" x14ac:dyDescent="0.2">
      <c r="A31" s="5" t="s">
        <v>42</v>
      </c>
      <c r="B31" s="27" t="s">
        <v>43</v>
      </c>
      <c r="C31" s="6">
        <v>40000</v>
      </c>
      <c r="D31" s="6">
        <v>0</v>
      </c>
      <c r="E31" s="6">
        <v>0</v>
      </c>
      <c r="F31" s="6">
        <v>0</v>
      </c>
      <c r="G31" s="6">
        <v>0</v>
      </c>
      <c r="H31" s="6">
        <v>40000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40000</v>
      </c>
      <c r="Q31" s="6">
        <v>100</v>
      </c>
    </row>
    <row r="32" spans="1:17" x14ac:dyDescent="0.2">
      <c r="A32" s="5" t="s">
        <v>44</v>
      </c>
      <c r="B32" s="27" t="s">
        <v>43</v>
      </c>
      <c r="C32" s="6">
        <v>0</v>
      </c>
      <c r="D32" s="6">
        <v>100000</v>
      </c>
      <c r="E32" s="6">
        <v>0</v>
      </c>
      <c r="F32" s="6">
        <v>0</v>
      </c>
      <c r="G32" s="6">
        <v>0</v>
      </c>
      <c r="H32" s="6">
        <v>100000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100000</v>
      </c>
      <c r="Q32" s="6">
        <v>100</v>
      </c>
    </row>
    <row r="33" spans="1:17" x14ac:dyDescent="0.2">
      <c r="A33" s="5" t="s">
        <v>45</v>
      </c>
      <c r="B33" s="27" t="s">
        <v>46</v>
      </c>
      <c r="C33" s="6">
        <v>0</v>
      </c>
      <c r="D33" s="6">
        <v>200000</v>
      </c>
      <c r="E33" s="6">
        <v>0</v>
      </c>
      <c r="F33" s="6">
        <v>0</v>
      </c>
      <c r="G33" s="6">
        <v>200000</v>
      </c>
      <c r="H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x14ac:dyDescent="0.2">
      <c r="A34" s="5" t="s">
        <v>47</v>
      </c>
      <c r="B34" s="27" t="s">
        <v>48</v>
      </c>
      <c r="C34" s="6">
        <v>150000</v>
      </c>
      <c r="D34" s="6">
        <v>0</v>
      </c>
      <c r="E34" s="6">
        <v>0</v>
      </c>
      <c r="F34" s="6">
        <v>0</v>
      </c>
      <c r="G34" s="6">
        <v>105970</v>
      </c>
      <c r="H34" s="6">
        <v>44030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44030</v>
      </c>
      <c r="Q34" s="6">
        <v>100</v>
      </c>
    </row>
    <row r="35" spans="1:17" x14ac:dyDescent="0.2">
      <c r="A35" s="5" t="s">
        <v>49</v>
      </c>
      <c r="B35" s="27" t="s">
        <v>48</v>
      </c>
      <c r="C35" s="6">
        <v>0</v>
      </c>
      <c r="D35" s="6">
        <v>207000</v>
      </c>
      <c r="E35" s="6">
        <v>0</v>
      </c>
      <c r="F35" s="6">
        <v>0</v>
      </c>
      <c r="G35" s="6">
        <v>178000</v>
      </c>
      <c r="H35" s="6">
        <v>29000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29000</v>
      </c>
      <c r="Q35" s="6">
        <v>100</v>
      </c>
    </row>
    <row r="36" spans="1:17" x14ac:dyDescent="0.2">
      <c r="A36" s="5" t="s">
        <v>50</v>
      </c>
      <c r="B36" s="27" t="s">
        <v>51</v>
      </c>
      <c r="C36" s="6">
        <v>60000</v>
      </c>
      <c r="D36" s="6">
        <v>0</v>
      </c>
      <c r="E36" s="6">
        <v>0</v>
      </c>
      <c r="F36" s="6">
        <v>74575</v>
      </c>
      <c r="G36" s="6">
        <v>0</v>
      </c>
      <c r="H36" s="6">
        <v>134575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134575</v>
      </c>
      <c r="Q36" s="6">
        <v>100</v>
      </c>
    </row>
    <row r="37" spans="1:17" x14ac:dyDescent="0.2">
      <c r="A37" s="5" t="s">
        <v>52</v>
      </c>
      <c r="B37" s="27" t="s">
        <v>53</v>
      </c>
      <c r="C37" s="6">
        <v>200000</v>
      </c>
      <c r="D37" s="6">
        <v>0</v>
      </c>
      <c r="E37" s="6">
        <v>0</v>
      </c>
      <c r="F37" s="6">
        <v>0</v>
      </c>
      <c r="G37" s="6">
        <v>200000</v>
      </c>
      <c r="H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</row>
    <row r="38" spans="1:17" x14ac:dyDescent="0.2">
      <c r="A38" s="5" t="s">
        <v>54</v>
      </c>
      <c r="B38" s="27" t="s">
        <v>55</v>
      </c>
      <c r="C38" s="6">
        <v>5000000</v>
      </c>
      <c r="D38" s="6">
        <v>0</v>
      </c>
      <c r="E38" s="6">
        <v>0</v>
      </c>
      <c r="F38" s="6">
        <v>0</v>
      </c>
      <c r="G38" s="6">
        <v>0</v>
      </c>
      <c r="H38" s="6">
        <v>5000000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5000000</v>
      </c>
      <c r="Q38" s="6">
        <v>100</v>
      </c>
    </row>
    <row r="39" spans="1:17" x14ac:dyDescent="0.2">
      <c r="A39" s="5" t="s">
        <v>56</v>
      </c>
      <c r="B39" s="27" t="s">
        <v>57</v>
      </c>
      <c r="C39" s="6">
        <v>0</v>
      </c>
      <c r="D39" s="6">
        <v>0</v>
      </c>
      <c r="E39" s="6">
        <v>0</v>
      </c>
      <c r="F39" s="6">
        <v>95990</v>
      </c>
      <c r="G39" s="6">
        <v>0</v>
      </c>
      <c r="H39" s="6">
        <v>95990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95990</v>
      </c>
      <c r="Q39" s="6">
        <v>100</v>
      </c>
    </row>
    <row r="40" spans="1:17" x14ac:dyDescent="0.2">
      <c r="A40" s="5" t="s">
        <v>58</v>
      </c>
      <c r="B40" s="27" t="s">
        <v>59</v>
      </c>
      <c r="C40" s="6">
        <v>12000</v>
      </c>
      <c r="D40" s="6">
        <v>0</v>
      </c>
      <c r="E40" s="6">
        <v>0</v>
      </c>
      <c r="F40" s="6">
        <v>5860</v>
      </c>
      <c r="G40" s="6">
        <v>0</v>
      </c>
      <c r="H40" s="6">
        <v>17860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17860</v>
      </c>
      <c r="Q40" s="6">
        <v>100</v>
      </c>
    </row>
    <row r="41" spans="1:17" x14ac:dyDescent="0.2">
      <c r="A41" s="5" t="s">
        <v>60</v>
      </c>
      <c r="B41" s="27" t="s">
        <v>59</v>
      </c>
      <c r="C41" s="6">
        <v>0</v>
      </c>
      <c r="D41" s="6">
        <v>50000</v>
      </c>
      <c r="E41" s="6">
        <v>0</v>
      </c>
      <c r="F41" s="6">
        <v>0</v>
      </c>
      <c r="G41" s="6">
        <v>0</v>
      </c>
      <c r="H41" s="6">
        <v>50000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50000</v>
      </c>
      <c r="Q41" s="6">
        <v>100</v>
      </c>
    </row>
    <row r="42" spans="1:17" x14ac:dyDescent="0.2">
      <c r="A42" s="5" t="s">
        <v>61</v>
      </c>
      <c r="B42" s="27" t="s">
        <v>62</v>
      </c>
      <c r="C42" s="6">
        <v>2000000</v>
      </c>
      <c r="D42" s="6">
        <v>0</v>
      </c>
      <c r="E42" s="6">
        <v>0</v>
      </c>
      <c r="F42" s="6">
        <v>311932</v>
      </c>
      <c r="G42" s="6">
        <v>0</v>
      </c>
      <c r="H42" s="6">
        <v>2311932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2311932</v>
      </c>
      <c r="Q42" s="6">
        <v>100</v>
      </c>
    </row>
    <row r="43" spans="1:17" x14ac:dyDescent="0.2">
      <c r="A43" s="5" t="s">
        <v>63</v>
      </c>
      <c r="B43" s="27" t="s">
        <v>64</v>
      </c>
      <c r="C43" s="6">
        <v>70000</v>
      </c>
      <c r="D43" s="6">
        <v>0</v>
      </c>
      <c r="E43" s="6">
        <v>0</v>
      </c>
      <c r="F43" s="6">
        <v>0</v>
      </c>
      <c r="G43" s="6">
        <v>0</v>
      </c>
      <c r="H43" s="6">
        <v>70000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70000</v>
      </c>
      <c r="Q43" s="6">
        <v>100</v>
      </c>
    </row>
    <row r="44" spans="1:17" x14ac:dyDescent="0.2">
      <c r="A44" s="5" t="s">
        <v>65</v>
      </c>
      <c r="B44" s="27" t="s">
        <v>66</v>
      </c>
      <c r="C44" s="6">
        <v>40000</v>
      </c>
      <c r="D44" s="6">
        <v>0</v>
      </c>
      <c r="E44" s="6">
        <v>0</v>
      </c>
      <c r="F44" s="6">
        <v>0</v>
      </c>
      <c r="G44" s="6">
        <v>0</v>
      </c>
      <c r="H44" s="6">
        <v>40000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40000</v>
      </c>
      <c r="Q44" s="6">
        <v>100</v>
      </c>
    </row>
    <row r="45" spans="1:17" x14ac:dyDescent="0.2">
      <c r="A45" s="5" t="s">
        <v>67</v>
      </c>
      <c r="B45" s="27" t="s">
        <v>68</v>
      </c>
      <c r="C45" s="6">
        <v>100000</v>
      </c>
      <c r="D45" s="6">
        <v>0</v>
      </c>
      <c r="E45" s="6">
        <v>0</v>
      </c>
      <c r="F45" s="6">
        <v>0</v>
      </c>
      <c r="G45" s="6">
        <v>0</v>
      </c>
      <c r="H45" s="6">
        <v>100000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100000</v>
      </c>
      <c r="Q45" s="6">
        <v>100</v>
      </c>
    </row>
    <row r="46" spans="1:17" x14ac:dyDescent="0.2">
      <c r="A46" s="5" t="s">
        <v>69</v>
      </c>
      <c r="B46" s="27" t="s">
        <v>70</v>
      </c>
      <c r="C46" s="6">
        <v>0</v>
      </c>
      <c r="D46" s="6">
        <v>0</v>
      </c>
      <c r="E46" s="6">
        <v>0</v>
      </c>
      <c r="F46" s="6">
        <v>371280</v>
      </c>
      <c r="G46" s="6">
        <v>0</v>
      </c>
      <c r="H46" s="6">
        <v>371280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371280</v>
      </c>
      <c r="Q46" s="6">
        <v>100</v>
      </c>
    </row>
    <row r="47" spans="1:17" x14ac:dyDescent="0.2">
      <c r="A47" s="5" t="s">
        <v>71</v>
      </c>
      <c r="B47" s="27" t="s">
        <v>72</v>
      </c>
      <c r="C47" s="6">
        <v>0</v>
      </c>
      <c r="D47" s="6">
        <v>0</v>
      </c>
      <c r="E47" s="6">
        <v>0</v>
      </c>
      <c r="F47" s="6">
        <v>107814</v>
      </c>
      <c r="G47" s="6">
        <v>0</v>
      </c>
      <c r="H47" s="6">
        <v>107814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107814</v>
      </c>
      <c r="Q47" s="6">
        <v>100</v>
      </c>
    </row>
    <row r="48" spans="1:17" x14ac:dyDescent="0.2">
      <c r="A48" s="5" t="s">
        <v>73</v>
      </c>
      <c r="B48" s="27" t="s">
        <v>74</v>
      </c>
      <c r="C48" s="6">
        <v>25000</v>
      </c>
      <c r="D48" s="6">
        <v>0</v>
      </c>
      <c r="E48" s="6">
        <v>0</v>
      </c>
      <c r="F48" s="6">
        <v>0</v>
      </c>
      <c r="G48" s="6">
        <v>0</v>
      </c>
      <c r="H48" s="6">
        <v>25000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25000</v>
      </c>
      <c r="Q48" s="6">
        <v>100</v>
      </c>
    </row>
    <row r="49" spans="1:17" x14ac:dyDescent="0.2">
      <c r="A49" s="5" t="s">
        <v>75</v>
      </c>
      <c r="B49" s="27" t="s">
        <v>76</v>
      </c>
      <c r="C49" s="6">
        <v>3000000</v>
      </c>
      <c r="D49" s="6">
        <v>0</v>
      </c>
      <c r="E49" s="6">
        <v>0</v>
      </c>
      <c r="F49" s="6">
        <v>0</v>
      </c>
      <c r="G49" s="6">
        <v>3000000</v>
      </c>
      <c r="H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</row>
    <row r="50" spans="1:17" x14ac:dyDescent="0.2">
      <c r="A50" s="5" t="s">
        <v>77</v>
      </c>
      <c r="B50" s="27" t="s">
        <v>78</v>
      </c>
      <c r="C50" s="6">
        <v>300000</v>
      </c>
      <c r="D50" s="6">
        <v>0</v>
      </c>
      <c r="E50" s="6">
        <v>0</v>
      </c>
      <c r="F50" s="6">
        <v>0</v>
      </c>
      <c r="G50" s="6">
        <v>300000</v>
      </c>
      <c r="H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</row>
    <row r="51" spans="1:17" x14ac:dyDescent="0.2">
      <c r="A51" s="5" t="s">
        <v>79</v>
      </c>
      <c r="B51" s="27" t="s">
        <v>80</v>
      </c>
      <c r="C51" s="6">
        <v>50000</v>
      </c>
      <c r="D51" s="6">
        <v>0</v>
      </c>
      <c r="E51" s="6">
        <v>0</v>
      </c>
      <c r="F51" s="6">
        <v>0</v>
      </c>
      <c r="G51" s="6">
        <v>0</v>
      </c>
      <c r="H51" s="6">
        <v>50000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50000</v>
      </c>
      <c r="Q51" s="6">
        <v>100</v>
      </c>
    </row>
    <row r="52" spans="1:17" x14ac:dyDescent="0.2">
      <c r="A52" s="5" t="s">
        <v>81</v>
      </c>
      <c r="B52" s="27" t="s">
        <v>82</v>
      </c>
      <c r="C52" s="6">
        <v>50000</v>
      </c>
      <c r="D52" s="6">
        <v>0</v>
      </c>
      <c r="E52" s="6">
        <v>0</v>
      </c>
      <c r="F52" s="6">
        <v>0</v>
      </c>
      <c r="G52" s="6">
        <v>0</v>
      </c>
      <c r="H52" s="6">
        <v>50000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50000</v>
      </c>
      <c r="Q52" s="6">
        <v>100</v>
      </c>
    </row>
    <row r="53" spans="1:17" x14ac:dyDescent="0.2">
      <c r="A53" s="5" t="s">
        <v>83</v>
      </c>
      <c r="B53" s="27" t="s">
        <v>82</v>
      </c>
      <c r="C53" s="6">
        <v>0</v>
      </c>
      <c r="D53" s="6">
        <v>80081.490000000005</v>
      </c>
      <c r="E53" s="6">
        <v>0</v>
      </c>
      <c r="F53" s="6">
        <v>0</v>
      </c>
      <c r="G53" s="6">
        <v>0</v>
      </c>
      <c r="H53" s="6">
        <v>80081.490000000005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80081.490000000005</v>
      </c>
      <c r="Q53" s="6">
        <v>100</v>
      </c>
    </row>
    <row r="54" spans="1:17" x14ac:dyDescent="0.2">
      <c r="A54" s="5" t="s">
        <v>84</v>
      </c>
      <c r="B54" s="27" t="s">
        <v>85</v>
      </c>
      <c r="C54" s="6">
        <v>120000</v>
      </c>
      <c r="D54" s="6">
        <v>0</v>
      </c>
      <c r="E54" s="6">
        <v>0</v>
      </c>
      <c r="F54" s="6">
        <v>0</v>
      </c>
      <c r="G54" s="6">
        <v>0</v>
      </c>
      <c r="H54" s="6">
        <v>120000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120000</v>
      </c>
      <c r="Q54" s="6">
        <v>100</v>
      </c>
    </row>
    <row r="55" spans="1:17" x14ac:dyDescent="0.2">
      <c r="A55" s="5" t="s">
        <v>86</v>
      </c>
      <c r="B55" s="27" t="s">
        <v>87</v>
      </c>
      <c r="C55" s="6">
        <v>0</v>
      </c>
      <c r="D55" s="6">
        <v>0</v>
      </c>
      <c r="E55" s="6">
        <v>0</v>
      </c>
      <c r="F55" s="6">
        <v>29488</v>
      </c>
      <c r="G55" s="6">
        <v>0</v>
      </c>
      <c r="H55" s="6">
        <v>29488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29488</v>
      </c>
      <c r="Q55" s="6">
        <v>100</v>
      </c>
    </row>
    <row r="56" spans="1:17" x14ac:dyDescent="0.2">
      <c r="A56" s="5" t="s">
        <v>88</v>
      </c>
      <c r="B56" s="27" t="s">
        <v>89</v>
      </c>
      <c r="C56" s="6">
        <v>300000</v>
      </c>
      <c r="D56" s="6">
        <v>0</v>
      </c>
      <c r="E56" s="6">
        <v>0</v>
      </c>
      <c r="F56" s="6">
        <v>0</v>
      </c>
      <c r="G56" s="6">
        <v>300000</v>
      </c>
      <c r="H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</row>
    <row r="57" spans="1:17" x14ac:dyDescent="0.2">
      <c r="A57" s="5" t="s">
        <v>90</v>
      </c>
      <c r="B57" s="27" t="s">
        <v>91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</row>
    <row r="58" spans="1:17" x14ac:dyDescent="0.2">
      <c r="A58" s="5" t="s">
        <v>92</v>
      </c>
      <c r="B58" s="27" t="s">
        <v>93</v>
      </c>
      <c r="C58" s="6">
        <v>40000</v>
      </c>
      <c r="D58" s="6">
        <v>60000</v>
      </c>
      <c r="E58" s="6">
        <v>0</v>
      </c>
      <c r="F58" s="6">
        <v>0</v>
      </c>
      <c r="G58" s="6">
        <v>100000</v>
      </c>
      <c r="H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</row>
    <row r="59" spans="1:17" x14ac:dyDescent="0.2">
      <c r="A59" s="5" t="s">
        <v>94</v>
      </c>
      <c r="B59" s="27" t="s">
        <v>95</v>
      </c>
      <c r="C59" s="6">
        <v>3000000</v>
      </c>
      <c r="D59" s="6">
        <v>0</v>
      </c>
      <c r="E59" s="6">
        <v>0</v>
      </c>
      <c r="F59" s="6">
        <v>0</v>
      </c>
      <c r="G59" s="6">
        <v>1967009</v>
      </c>
      <c r="H59" s="6">
        <v>1032991</v>
      </c>
      <c r="J59" s="6">
        <v>1031007</v>
      </c>
      <c r="K59" s="6">
        <v>99.807936371178499</v>
      </c>
      <c r="L59" s="6">
        <v>1031007</v>
      </c>
      <c r="M59" s="6">
        <v>99.807936371178499</v>
      </c>
      <c r="N59" s="6">
        <v>0</v>
      </c>
      <c r="O59" s="6">
        <v>0</v>
      </c>
      <c r="P59" s="6">
        <v>1984</v>
      </c>
      <c r="Q59" s="6">
        <v>0.19206362882154798</v>
      </c>
    </row>
    <row r="60" spans="1:17" x14ac:dyDescent="0.2">
      <c r="A60" s="5" t="s">
        <v>96</v>
      </c>
      <c r="B60" s="27" t="s">
        <v>97</v>
      </c>
      <c r="C60" s="6">
        <v>150000</v>
      </c>
      <c r="D60" s="6">
        <v>0</v>
      </c>
      <c r="E60" s="6">
        <v>0</v>
      </c>
      <c r="F60" s="6">
        <v>912000</v>
      </c>
      <c r="G60" s="6">
        <v>0</v>
      </c>
      <c r="H60" s="6">
        <v>1062000</v>
      </c>
      <c r="J60" s="6">
        <v>1062000</v>
      </c>
      <c r="K60" s="6">
        <v>100</v>
      </c>
      <c r="L60" s="6">
        <v>1062000</v>
      </c>
      <c r="M60" s="6">
        <v>100</v>
      </c>
      <c r="N60" s="6">
        <v>0</v>
      </c>
      <c r="O60" s="6">
        <v>0</v>
      </c>
      <c r="P60" s="6">
        <v>0</v>
      </c>
      <c r="Q60" s="6">
        <v>0</v>
      </c>
    </row>
    <row r="61" spans="1:17" x14ac:dyDescent="0.2">
      <c r="A61" s="5" t="s">
        <v>98</v>
      </c>
      <c r="B61" s="27" t="s">
        <v>99</v>
      </c>
      <c r="C61" s="6">
        <v>200000</v>
      </c>
      <c r="D61" s="6">
        <v>0</v>
      </c>
      <c r="E61" s="6">
        <v>0</v>
      </c>
      <c r="F61" s="6">
        <v>0</v>
      </c>
      <c r="G61" s="6">
        <v>0</v>
      </c>
      <c r="H61" s="6">
        <v>200000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200000</v>
      </c>
      <c r="Q61" s="6">
        <v>100</v>
      </c>
    </row>
    <row r="62" spans="1:17" x14ac:dyDescent="0.2">
      <c r="A62" s="5" t="s">
        <v>100</v>
      </c>
      <c r="B62" s="27" t="s">
        <v>101</v>
      </c>
      <c r="C62" s="6">
        <v>260000</v>
      </c>
      <c r="D62" s="6">
        <v>0</v>
      </c>
      <c r="E62" s="6">
        <v>0</v>
      </c>
      <c r="F62" s="6">
        <v>0</v>
      </c>
      <c r="G62" s="6">
        <v>0</v>
      </c>
      <c r="H62" s="6">
        <v>260000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260000</v>
      </c>
      <c r="Q62" s="6">
        <v>100</v>
      </c>
    </row>
    <row r="63" spans="1:17" x14ac:dyDescent="0.2">
      <c r="A63" s="5" t="s">
        <v>102</v>
      </c>
      <c r="B63" s="27" t="s">
        <v>103</v>
      </c>
      <c r="C63" s="6">
        <v>320000</v>
      </c>
      <c r="D63" s="6">
        <v>680000</v>
      </c>
      <c r="E63" s="6">
        <v>0</v>
      </c>
      <c r="F63" s="6">
        <v>0</v>
      </c>
      <c r="G63" s="6">
        <v>553607</v>
      </c>
      <c r="H63" s="6">
        <v>446393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446393</v>
      </c>
      <c r="Q63" s="6">
        <v>100</v>
      </c>
    </row>
    <row r="64" spans="1:17" x14ac:dyDescent="0.2">
      <c r="A64" s="5" t="s">
        <v>104</v>
      </c>
      <c r="B64" s="27" t="s">
        <v>105</v>
      </c>
      <c r="C64" s="6">
        <v>120000</v>
      </c>
      <c r="D64" s="6">
        <v>0</v>
      </c>
      <c r="E64" s="6">
        <v>0</v>
      </c>
      <c r="F64" s="6">
        <v>0</v>
      </c>
      <c r="G64" s="6">
        <v>0</v>
      </c>
      <c r="H64" s="6">
        <v>120000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120000</v>
      </c>
      <c r="Q64" s="6">
        <v>100</v>
      </c>
    </row>
    <row r="65" spans="1:17" x14ac:dyDescent="0.2">
      <c r="A65" s="5" t="s">
        <v>106</v>
      </c>
      <c r="B65" s="27" t="s">
        <v>107</v>
      </c>
      <c r="C65" s="6">
        <v>250000</v>
      </c>
      <c r="D65" s="6">
        <v>0</v>
      </c>
      <c r="E65" s="6">
        <v>0</v>
      </c>
      <c r="F65" s="6">
        <v>0</v>
      </c>
      <c r="G65" s="6">
        <v>250000</v>
      </c>
      <c r="H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</row>
    <row r="66" spans="1:17" x14ac:dyDescent="0.2">
      <c r="A66" s="5" t="s">
        <v>108</v>
      </c>
      <c r="B66" s="27" t="s">
        <v>109</v>
      </c>
      <c r="C66" s="6">
        <v>380000</v>
      </c>
      <c r="D66" s="6">
        <v>620000</v>
      </c>
      <c r="E66" s="6">
        <v>0</v>
      </c>
      <c r="F66" s="6">
        <v>0</v>
      </c>
      <c r="G66" s="6">
        <v>270006</v>
      </c>
      <c r="H66" s="6">
        <v>729994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729994</v>
      </c>
      <c r="Q66" s="6">
        <v>100</v>
      </c>
    </row>
    <row r="67" spans="1:17" x14ac:dyDescent="0.2">
      <c r="A67" s="5" t="s">
        <v>110</v>
      </c>
      <c r="B67" s="27" t="s">
        <v>111</v>
      </c>
      <c r="C67" s="6">
        <v>0</v>
      </c>
      <c r="D67" s="6">
        <v>0</v>
      </c>
      <c r="E67" s="6">
        <v>0</v>
      </c>
      <c r="F67" s="6">
        <v>446393</v>
      </c>
      <c r="G67" s="6">
        <v>0</v>
      </c>
      <c r="H67" s="6">
        <v>446393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446393</v>
      </c>
      <c r="Q67" s="6">
        <v>100</v>
      </c>
    </row>
    <row r="68" spans="1:17" x14ac:dyDescent="0.2">
      <c r="A68" s="5" t="s">
        <v>112</v>
      </c>
      <c r="B68" s="27" t="s">
        <v>113</v>
      </c>
      <c r="C68" s="6">
        <v>0</v>
      </c>
      <c r="D68" s="6">
        <v>0</v>
      </c>
      <c r="E68" s="6">
        <v>0</v>
      </c>
      <c r="F68" s="6">
        <v>654786</v>
      </c>
      <c r="G68" s="6">
        <v>0</v>
      </c>
      <c r="H68" s="6">
        <v>654786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654786</v>
      </c>
      <c r="Q68" s="6">
        <v>100</v>
      </c>
    </row>
    <row r="69" spans="1:17" x14ac:dyDescent="0.2">
      <c r="A69" s="5" t="s">
        <v>114</v>
      </c>
      <c r="B69" s="27" t="s">
        <v>115</v>
      </c>
      <c r="C69" s="6">
        <v>400000</v>
      </c>
      <c r="D69" s="6">
        <v>0</v>
      </c>
      <c r="E69" s="6">
        <v>0</v>
      </c>
      <c r="F69" s="6">
        <v>71988</v>
      </c>
      <c r="G69" s="6">
        <v>0</v>
      </c>
      <c r="H69" s="6">
        <v>471988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471988</v>
      </c>
      <c r="Q69" s="6">
        <v>100</v>
      </c>
    </row>
    <row r="70" spans="1:17" x14ac:dyDescent="0.2">
      <c r="A70" s="5" t="s">
        <v>116</v>
      </c>
      <c r="B70" s="27" t="s">
        <v>117</v>
      </c>
      <c r="C70" s="6">
        <v>100000</v>
      </c>
      <c r="D70" s="6">
        <v>0</v>
      </c>
      <c r="E70" s="6">
        <v>0</v>
      </c>
      <c r="F70" s="6">
        <v>0</v>
      </c>
      <c r="G70" s="6">
        <v>0</v>
      </c>
      <c r="H70" s="6">
        <v>100000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100000</v>
      </c>
      <c r="Q70" s="6">
        <v>100</v>
      </c>
    </row>
    <row r="71" spans="1:17" x14ac:dyDescent="0.2">
      <c r="A71" s="5" t="s">
        <v>118</v>
      </c>
      <c r="B71" s="27" t="s">
        <v>119</v>
      </c>
      <c r="C71" s="6">
        <v>50000</v>
      </c>
      <c r="D71" s="6">
        <v>0</v>
      </c>
      <c r="E71" s="6">
        <v>0</v>
      </c>
      <c r="F71" s="6">
        <v>0</v>
      </c>
      <c r="G71" s="6">
        <v>0</v>
      </c>
      <c r="H71" s="6">
        <v>50000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50000</v>
      </c>
      <c r="Q71" s="6">
        <v>100</v>
      </c>
    </row>
    <row r="72" spans="1:17" x14ac:dyDescent="0.2">
      <c r="A72" s="5" t="s">
        <v>120</v>
      </c>
      <c r="B72" s="27" t="s">
        <v>121</v>
      </c>
      <c r="C72" s="6">
        <v>50000</v>
      </c>
      <c r="D72" s="6">
        <v>0</v>
      </c>
      <c r="E72" s="6">
        <v>0</v>
      </c>
      <c r="F72" s="6">
        <v>129999</v>
      </c>
      <c r="G72" s="6">
        <v>0</v>
      </c>
      <c r="H72" s="6">
        <v>179999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179999</v>
      </c>
      <c r="Q72" s="6">
        <v>100</v>
      </c>
    </row>
    <row r="73" spans="1:17" x14ac:dyDescent="0.2">
      <c r="A73" s="5" t="s">
        <v>122</v>
      </c>
      <c r="B73" s="27" t="s">
        <v>123</v>
      </c>
      <c r="C73" s="6">
        <v>0</v>
      </c>
      <c r="D73" s="6">
        <v>80000</v>
      </c>
      <c r="E73" s="6">
        <v>0</v>
      </c>
      <c r="F73" s="6">
        <v>0</v>
      </c>
      <c r="G73" s="6">
        <v>0</v>
      </c>
      <c r="H73" s="6">
        <v>80000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80000</v>
      </c>
      <c r="Q73" s="6">
        <v>100</v>
      </c>
    </row>
    <row r="74" spans="1:17" x14ac:dyDescent="0.2">
      <c r="A74" s="5" t="s">
        <v>124</v>
      </c>
      <c r="B74" s="27" t="s">
        <v>125</v>
      </c>
      <c r="C74" s="6">
        <v>160000</v>
      </c>
      <c r="D74" s="6">
        <v>0</v>
      </c>
      <c r="E74" s="6">
        <v>0</v>
      </c>
      <c r="F74" s="6">
        <v>0</v>
      </c>
      <c r="G74" s="6">
        <v>0</v>
      </c>
      <c r="H74" s="6">
        <v>160000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160000</v>
      </c>
      <c r="Q74" s="6">
        <v>100</v>
      </c>
    </row>
    <row r="75" spans="1:17" x14ac:dyDescent="0.2">
      <c r="A75" s="5" t="s">
        <v>126</v>
      </c>
      <c r="B75" s="27" t="s">
        <v>127</v>
      </c>
      <c r="C75" s="6">
        <v>20000</v>
      </c>
      <c r="D75" s="6">
        <v>0</v>
      </c>
      <c r="E75" s="6">
        <v>0</v>
      </c>
      <c r="F75" s="6">
        <v>0</v>
      </c>
      <c r="G75" s="6">
        <v>0</v>
      </c>
      <c r="H75" s="6">
        <v>20000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20000</v>
      </c>
      <c r="Q75" s="6">
        <v>100</v>
      </c>
    </row>
    <row r="76" spans="1:17" x14ac:dyDescent="0.2">
      <c r="A76" s="5" t="s">
        <v>128</v>
      </c>
      <c r="B76" s="27" t="s">
        <v>129</v>
      </c>
      <c r="C76" s="6">
        <v>300000</v>
      </c>
      <c r="D76" s="6">
        <v>0</v>
      </c>
      <c r="E76" s="6">
        <v>0</v>
      </c>
      <c r="F76" s="6">
        <v>0</v>
      </c>
      <c r="G76" s="6">
        <v>300000</v>
      </c>
      <c r="H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</row>
    <row r="77" spans="1:17" x14ac:dyDescent="0.2">
      <c r="A77" s="5" t="s">
        <v>130</v>
      </c>
      <c r="B77" s="27" t="s">
        <v>131</v>
      </c>
      <c r="C77" s="6">
        <v>20000</v>
      </c>
      <c r="D77" s="6">
        <v>0</v>
      </c>
      <c r="E77" s="6">
        <v>0</v>
      </c>
      <c r="F77" s="6">
        <v>0</v>
      </c>
      <c r="G77" s="6">
        <v>0</v>
      </c>
      <c r="H77" s="6">
        <v>20000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20000</v>
      </c>
      <c r="Q77" s="6">
        <v>100</v>
      </c>
    </row>
    <row r="78" spans="1:17" x14ac:dyDescent="0.2">
      <c r="A78" s="5" t="s">
        <v>132</v>
      </c>
      <c r="B78" s="27" t="s">
        <v>133</v>
      </c>
      <c r="C78" s="6">
        <v>70000</v>
      </c>
      <c r="D78" s="6">
        <v>0</v>
      </c>
      <c r="E78" s="6">
        <v>0</v>
      </c>
      <c r="F78" s="6">
        <v>0</v>
      </c>
      <c r="G78" s="6">
        <v>70000</v>
      </c>
      <c r="H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</row>
    <row r="79" spans="1:17" x14ac:dyDescent="0.2">
      <c r="A79" s="5" t="s">
        <v>134</v>
      </c>
      <c r="B79" s="27" t="s">
        <v>135</v>
      </c>
      <c r="C79" s="6">
        <v>0</v>
      </c>
      <c r="D79" s="6">
        <v>0</v>
      </c>
      <c r="E79" s="6">
        <v>0</v>
      </c>
      <c r="F79" s="6">
        <v>216303</v>
      </c>
      <c r="G79" s="6">
        <v>0</v>
      </c>
      <c r="H79" s="6">
        <v>216303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216303</v>
      </c>
      <c r="Q79" s="6">
        <v>100</v>
      </c>
    </row>
    <row r="80" spans="1:17" x14ac:dyDescent="0.2">
      <c r="A80" s="5" t="s">
        <v>136</v>
      </c>
      <c r="B80" s="27" t="s">
        <v>137</v>
      </c>
      <c r="C80" s="6">
        <v>100000</v>
      </c>
      <c r="D80" s="6">
        <v>0</v>
      </c>
      <c r="E80" s="6">
        <v>0</v>
      </c>
      <c r="F80" s="6">
        <v>0</v>
      </c>
      <c r="G80" s="6">
        <v>100000</v>
      </c>
      <c r="H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v>0</v>
      </c>
    </row>
    <row r="81" spans="1:17" x14ac:dyDescent="0.2">
      <c r="A81" s="5" t="s">
        <v>138</v>
      </c>
      <c r="B81" s="27" t="s">
        <v>139</v>
      </c>
      <c r="C81" s="6">
        <v>20000</v>
      </c>
      <c r="D81" s="6">
        <v>0</v>
      </c>
      <c r="E81" s="6">
        <v>0</v>
      </c>
      <c r="F81" s="6">
        <v>0</v>
      </c>
      <c r="G81" s="6">
        <v>20000</v>
      </c>
      <c r="H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</row>
    <row r="82" spans="1:17" x14ac:dyDescent="0.2">
      <c r="A82" s="5" t="s">
        <v>140</v>
      </c>
      <c r="B82" s="27" t="s">
        <v>141</v>
      </c>
      <c r="C82" s="6">
        <v>160000</v>
      </c>
      <c r="D82" s="6">
        <v>340000</v>
      </c>
      <c r="E82" s="6">
        <v>0</v>
      </c>
      <c r="F82" s="6">
        <v>0</v>
      </c>
      <c r="G82" s="6">
        <v>357200</v>
      </c>
      <c r="H82" s="6">
        <v>142800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142800</v>
      </c>
      <c r="Q82" s="6">
        <v>100</v>
      </c>
    </row>
    <row r="83" spans="1:17" x14ac:dyDescent="0.2">
      <c r="A83" s="5" t="s">
        <v>142</v>
      </c>
      <c r="B83" s="27" t="s">
        <v>143</v>
      </c>
      <c r="C83" s="6">
        <v>20000</v>
      </c>
      <c r="D83" s="6">
        <v>0</v>
      </c>
      <c r="E83" s="6">
        <v>0</v>
      </c>
      <c r="F83" s="6">
        <v>0</v>
      </c>
      <c r="G83" s="6">
        <v>20000</v>
      </c>
      <c r="H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</row>
    <row r="84" spans="1:17" x14ac:dyDescent="0.2">
      <c r="A84" s="5" t="s">
        <v>144</v>
      </c>
      <c r="B84" s="27" t="s">
        <v>145</v>
      </c>
      <c r="C84" s="6">
        <v>400000</v>
      </c>
      <c r="D84" s="6">
        <v>0</v>
      </c>
      <c r="E84" s="6">
        <v>0</v>
      </c>
      <c r="F84" s="6">
        <v>0</v>
      </c>
      <c r="G84" s="6">
        <v>7000</v>
      </c>
      <c r="H84" s="6">
        <v>393000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393000</v>
      </c>
      <c r="Q84" s="6">
        <v>100</v>
      </c>
    </row>
    <row r="85" spans="1:17" x14ac:dyDescent="0.2">
      <c r="A85" s="5" t="s">
        <v>146</v>
      </c>
      <c r="B85" s="27" t="s">
        <v>147</v>
      </c>
      <c r="C85" s="6">
        <v>50000</v>
      </c>
      <c r="D85" s="6">
        <v>0</v>
      </c>
      <c r="E85" s="6">
        <v>0</v>
      </c>
      <c r="F85" s="6">
        <v>0</v>
      </c>
      <c r="G85" s="6">
        <v>0</v>
      </c>
      <c r="H85" s="6">
        <v>50000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50000</v>
      </c>
      <c r="Q85" s="6">
        <v>100</v>
      </c>
    </row>
    <row r="86" spans="1:17" x14ac:dyDescent="0.2">
      <c r="A86" s="5" t="s">
        <v>148</v>
      </c>
      <c r="B86" s="27" t="s">
        <v>149</v>
      </c>
      <c r="C86" s="6">
        <v>200000</v>
      </c>
      <c r="D86" s="6">
        <v>0</v>
      </c>
      <c r="E86" s="6">
        <v>0</v>
      </c>
      <c r="F86" s="6">
        <v>0</v>
      </c>
      <c r="G86" s="6">
        <v>0</v>
      </c>
      <c r="H86" s="6">
        <v>200000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200000</v>
      </c>
      <c r="Q86" s="6">
        <v>100</v>
      </c>
    </row>
    <row r="87" spans="1:17" x14ac:dyDescent="0.2">
      <c r="A87" s="5" t="s">
        <v>150</v>
      </c>
      <c r="B87" s="27" t="s">
        <v>151</v>
      </c>
      <c r="C87" s="6">
        <v>40000</v>
      </c>
      <c r="D87" s="6">
        <v>0</v>
      </c>
      <c r="E87" s="6">
        <v>0</v>
      </c>
      <c r="F87" s="6">
        <v>0</v>
      </c>
      <c r="G87" s="6">
        <v>0</v>
      </c>
      <c r="H87" s="6">
        <v>40000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40000</v>
      </c>
      <c r="Q87" s="6">
        <v>100</v>
      </c>
    </row>
    <row r="88" spans="1:17" x14ac:dyDescent="0.2">
      <c r="A88" s="5" t="s">
        <v>152</v>
      </c>
      <c r="B88" s="27" t="s">
        <v>153</v>
      </c>
      <c r="C88" s="6">
        <v>10000</v>
      </c>
      <c r="D88" s="6">
        <v>0</v>
      </c>
      <c r="E88" s="6">
        <v>0</v>
      </c>
      <c r="F88" s="6">
        <v>0</v>
      </c>
      <c r="G88" s="6">
        <v>0</v>
      </c>
      <c r="H88" s="6">
        <v>10000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10000</v>
      </c>
      <c r="Q88" s="6">
        <v>100</v>
      </c>
    </row>
    <row r="89" spans="1:17" x14ac:dyDescent="0.2">
      <c r="A89" s="5" t="s">
        <v>154</v>
      </c>
      <c r="B89" s="27" t="s">
        <v>155</v>
      </c>
      <c r="C89" s="6">
        <v>40000</v>
      </c>
      <c r="D89" s="6">
        <v>0</v>
      </c>
      <c r="E89" s="6">
        <v>0</v>
      </c>
      <c r="F89" s="6">
        <v>0</v>
      </c>
      <c r="G89" s="6">
        <v>0</v>
      </c>
      <c r="H89" s="6">
        <v>40000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40000</v>
      </c>
      <c r="Q89" s="6">
        <v>100</v>
      </c>
    </row>
    <row r="90" spans="1:17" x14ac:dyDescent="0.2">
      <c r="A90" s="5" t="s">
        <v>156</v>
      </c>
      <c r="B90" s="27" t="s">
        <v>157</v>
      </c>
      <c r="C90" s="6">
        <v>10000</v>
      </c>
      <c r="D90" s="6">
        <v>0</v>
      </c>
      <c r="E90" s="6">
        <v>0</v>
      </c>
      <c r="F90" s="6">
        <v>0</v>
      </c>
      <c r="G90" s="6">
        <v>0</v>
      </c>
      <c r="H90" s="6">
        <v>10000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10000</v>
      </c>
      <c r="Q90" s="6">
        <v>100</v>
      </c>
    </row>
    <row r="91" spans="1:17" x14ac:dyDescent="0.2">
      <c r="A91" s="5" t="s">
        <v>158</v>
      </c>
      <c r="B91" s="27" t="s">
        <v>159</v>
      </c>
      <c r="C91" s="6">
        <v>12000</v>
      </c>
      <c r="D91" s="6">
        <v>0</v>
      </c>
      <c r="E91" s="6">
        <v>0</v>
      </c>
      <c r="F91" s="6">
        <v>0</v>
      </c>
      <c r="G91" s="6">
        <v>0</v>
      </c>
      <c r="H91" s="6">
        <v>12000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12000</v>
      </c>
      <c r="Q91" s="6">
        <v>100</v>
      </c>
    </row>
    <row r="92" spans="1:17" x14ac:dyDescent="0.2">
      <c r="A92" s="5" t="s">
        <v>160</v>
      </c>
      <c r="B92" s="27" t="s">
        <v>161</v>
      </c>
      <c r="C92" s="6">
        <v>2000000</v>
      </c>
      <c r="D92" s="6">
        <v>0</v>
      </c>
      <c r="E92" s="6">
        <v>0</v>
      </c>
      <c r="F92" s="6">
        <v>23000</v>
      </c>
      <c r="G92" s="6">
        <v>0</v>
      </c>
      <c r="H92" s="6">
        <v>2023000</v>
      </c>
      <c r="J92" s="6">
        <v>2023000</v>
      </c>
      <c r="K92" s="6">
        <v>100</v>
      </c>
      <c r="L92" s="6">
        <v>2023000</v>
      </c>
      <c r="M92" s="6">
        <v>100</v>
      </c>
      <c r="N92" s="6">
        <v>0</v>
      </c>
      <c r="O92" s="6">
        <v>0</v>
      </c>
      <c r="P92" s="6">
        <v>0</v>
      </c>
      <c r="Q92" s="6">
        <v>0</v>
      </c>
    </row>
    <row r="93" spans="1:17" x14ac:dyDescent="0.2">
      <c r="A93" s="5" t="s">
        <v>162</v>
      </c>
      <c r="B93" s="27" t="s">
        <v>163</v>
      </c>
      <c r="C93" s="6">
        <v>0</v>
      </c>
      <c r="D93" s="6">
        <v>0</v>
      </c>
      <c r="E93" s="6">
        <v>0</v>
      </c>
      <c r="F93" s="6">
        <v>41997</v>
      </c>
      <c r="G93" s="6">
        <v>0</v>
      </c>
      <c r="H93" s="6">
        <v>41997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41997</v>
      </c>
      <c r="Q93" s="6">
        <v>100</v>
      </c>
    </row>
    <row r="94" spans="1:17" x14ac:dyDescent="0.2">
      <c r="A94" s="5" t="s">
        <v>164</v>
      </c>
      <c r="B94" s="27" t="s">
        <v>165</v>
      </c>
      <c r="C94" s="6">
        <v>20000</v>
      </c>
      <c r="D94" s="6">
        <v>0</v>
      </c>
      <c r="E94" s="6">
        <v>0</v>
      </c>
      <c r="F94" s="6">
        <v>0</v>
      </c>
      <c r="G94" s="6">
        <v>0</v>
      </c>
      <c r="H94" s="6">
        <v>20000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20000</v>
      </c>
      <c r="Q94" s="6">
        <v>100</v>
      </c>
    </row>
    <row r="95" spans="1:17" x14ac:dyDescent="0.2">
      <c r="A95" s="5" t="s">
        <v>166</v>
      </c>
      <c r="B95" s="27" t="s">
        <v>167</v>
      </c>
      <c r="C95" s="6">
        <v>1500000</v>
      </c>
      <c r="D95" s="6">
        <v>0</v>
      </c>
      <c r="E95" s="6">
        <v>0</v>
      </c>
      <c r="F95" s="6">
        <v>336700</v>
      </c>
      <c r="G95" s="6">
        <v>0</v>
      </c>
      <c r="H95" s="6">
        <v>1836700</v>
      </c>
      <c r="J95" s="6">
        <v>1836700</v>
      </c>
      <c r="K95" s="6">
        <v>100</v>
      </c>
      <c r="L95" s="6">
        <v>1836700</v>
      </c>
      <c r="M95" s="6">
        <v>100</v>
      </c>
      <c r="N95" s="6">
        <v>0</v>
      </c>
      <c r="O95" s="6">
        <v>0</v>
      </c>
      <c r="P95" s="6">
        <v>0</v>
      </c>
      <c r="Q95" s="6">
        <v>0</v>
      </c>
    </row>
    <row r="96" spans="1:17" x14ac:dyDescent="0.2">
      <c r="A96" s="5" t="s">
        <v>168</v>
      </c>
      <c r="B96" s="27" t="s">
        <v>169</v>
      </c>
      <c r="C96" s="6">
        <v>80000</v>
      </c>
      <c r="D96" s="6">
        <v>0</v>
      </c>
      <c r="E96" s="6">
        <v>0</v>
      </c>
      <c r="F96" s="6">
        <v>0</v>
      </c>
      <c r="G96" s="6">
        <v>80000</v>
      </c>
      <c r="H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</row>
    <row r="97" spans="1:17" x14ac:dyDescent="0.2">
      <c r="A97" s="5" t="s">
        <v>170</v>
      </c>
      <c r="B97" s="27" t="s">
        <v>171</v>
      </c>
      <c r="C97" s="6">
        <v>3000000</v>
      </c>
      <c r="D97" s="6">
        <v>0</v>
      </c>
      <c r="E97" s="6">
        <v>0</v>
      </c>
      <c r="F97" s="6">
        <v>0</v>
      </c>
      <c r="G97" s="6">
        <v>274500</v>
      </c>
      <c r="H97" s="6">
        <v>2725500</v>
      </c>
      <c r="J97" s="6">
        <v>2725500</v>
      </c>
      <c r="K97" s="6">
        <v>100</v>
      </c>
      <c r="L97" s="6">
        <v>2725500</v>
      </c>
      <c r="M97" s="6">
        <v>100</v>
      </c>
      <c r="N97" s="6">
        <v>0</v>
      </c>
      <c r="O97" s="6">
        <v>0</v>
      </c>
      <c r="P97" s="6">
        <v>0</v>
      </c>
      <c r="Q97" s="6">
        <v>0</v>
      </c>
    </row>
    <row r="98" spans="1:17" x14ac:dyDescent="0.2">
      <c r="A98" s="5" t="s">
        <v>172</v>
      </c>
      <c r="B98" s="27" t="s">
        <v>173</v>
      </c>
      <c r="C98" s="6">
        <v>15000</v>
      </c>
      <c r="D98" s="6">
        <v>0</v>
      </c>
      <c r="E98" s="6">
        <v>0</v>
      </c>
      <c r="F98" s="6">
        <v>0</v>
      </c>
      <c r="G98" s="6">
        <v>0</v>
      </c>
      <c r="H98" s="6">
        <v>15000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15000</v>
      </c>
      <c r="Q98" s="6">
        <v>100</v>
      </c>
    </row>
    <row r="99" spans="1:17" x14ac:dyDescent="0.2">
      <c r="A99" s="5" t="s">
        <v>174</v>
      </c>
      <c r="B99" s="27" t="s">
        <v>175</v>
      </c>
      <c r="C99" s="6">
        <v>60000</v>
      </c>
      <c r="D99" s="6">
        <v>0</v>
      </c>
      <c r="E99" s="6">
        <v>0</v>
      </c>
      <c r="F99" s="6">
        <v>0</v>
      </c>
      <c r="G99" s="6">
        <v>0</v>
      </c>
      <c r="H99" s="6">
        <v>60000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60000</v>
      </c>
      <c r="Q99" s="6">
        <v>100</v>
      </c>
    </row>
    <row r="100" spans="1:17" x14ac:dyDescent="0.2">
      <c r="A100" s="5" t="s">
        <v>176</v>
      </c>
      <c r="B100" s="27" t="s">
        <v>46</v>
      </c>
      <c r="C100" s="6">
        <v>360000</v>
      </c>
      <c r="D100" s="6">
        <v>0</v>
      </c>
      <c r="E100" s="6">
        <v>0</v>
      </c>
      <c r="F100" s="6">
        <v>0</v>
      </c>
      <c r="G100" s="6">
        <v>67000</v>
      </c>
      <c r="H100" s="6">
        <v>293000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293000</v>
      </c>
      <c r="Q100" s="6">
        <v>100</v>
      </c>
    </row>
    <row r="101" spans="1:17" x14ac:dyDescent="0.2">
      <c r="A101" s="5" t="s">
        <v>177</v>
      </c>
      <c r="B101" s="27" t="s">
        <v>178</v>
      </c>
      <c r="C101" s="6">
        <v>4500000</v>
      </c>
      <c r="D101" s="6">
        <v>0</v>
      </c>
      <c r="E101" s="6">
        <v>0</v>
      </c>
      <c r="F101" s="6">
        <v>0</v>
      </c>
      <c r="G101" s="6">
        <v>2354000</v>
      </c>
      <c r="H101" s="6">
        <v>2146000</v>
      </c>
      <c r="J101" s="6">
        <v>2146000</v>
      </c>
      <c r="K101" s="6">
        <v>100</v>
      </c>
      <c r="L101" s="6">
        <v>2146000</v>
      </c>
      <c r="M101" s="6">
        <v>100</v>
      </c>
      <c r="N101" s="6">
        <v>0</v>
      </c>
      <c r="O101" s="6">
        <v>0</v>
      </c>
      <c r="P101" s="6">
        <v>0</v>
      </c>
      <c r="Q101" s="6">
        <v>0</v>
      </c>
    </row>
    <row r="102" spans="1:17" x14ac:dyDescent="0.2">
      <c r="A102" s="5" t="s">
        <v>179</v>
      </c>
      <c r="B102" s="27" t="s">
        <v>180</v>
      </c>
      <c r="C102" s="6">
        <v>100000</v>
      </c>
      <c r="D102" s="6">
        <v>0</v>
      </c>
      <c r="E102" s="6">
        <v>0</v>
      </c>
      <c r="F102" s="6">
        <v>0</v>
      </c>
      <c r="G102" s="6">
        <v>0</v>
      </c>
      <c r="H102" s="6">
        <v>100000</v>
      </c>
      <c r="J102" s="6">
        <v>4704</v>
      </c>
      <c r="K102" s="6">
        <v>4.7040000000000006</v>
      </c>
      <c r="L102" s="6">
        <v>4704</v>
      </c>
      <c r="M102" s="6">
        <v>4.7040000000000006</v>
      </c>
      <c r="N102" s="6">
        <v>4704</v>
      </c>
      <c r="O102" s="6">
        <v>4704</v>
      </c>
      <c r="P102" s="6">
        <v>95296</v>
      </c>
      <c r="Q102" s="6">
        <v>95.296000000000006</v>
      </c>
    </row>
    <row r="103" spans="1:17" x14ac:dyDescent="0.2">
      <c r="A103" s="5" t="s">
        <v>181</v>
      </c>
      <c r="B103" s="27" t="s">
        <v>182</v>
      </c>
      <c r="C103" s="6">
        <v>2000000</v>
      </c>
      <c r="D103" s="6">
        <v>143000</v>
      </c>
      <c r="E103" s="6">
        <v>0</v>
      </c>
      <c r="F103" s="6">
        <v>0</v>
      </c>
      <c r="G103" s="6">
        <v>0</v>
      </c>
      <c r="H103" s="6">
        <v>2143000</v>
      </c>
      <c r="J103" s="6">
        <v>1326950</v>
      </c>
      <c r="K103" s="6">
        <v>61.920205319645397</v>
      </c>
      <c r="L103" s="6">
        <v>1326950</v>
      </c>
      <c r="M103" s="6">
        <v>61.920205319645397</v>
      </c>
      <c r="N103" s="6">
        <v>1326950</v>
      </c>
      <c r="O103" s="6">
        <v>1175960</v>
      </c>
      <c r="P103" s="6">
        <v>816050</v>
      </c>
      <c r="Q103" s="6">
        <v>38.079794680354595</v>
      </c>
    </row>
    <row r="104" spans="1:17" x14ac:dyDescent="0.2">
      <c r="A104" s="5" t="s">
        <v>183</v>
      </c>
      <c r="B104" s="27" t="s">
        <v>184</v>
      </c>
      <c r="C104" s="6">
        <v>7000000</v>
      </c>
      <c r="D104" s="6">
        <v>0</v>
      </c>
      <c r="E104" s="6">
        <v>0</v>
      </c>
      <c r="F104" s="6">
        <v>2284227</v>
      </c>
      <c r="G104" s="6">
        <v>0</v>
      </c>
      <c r="H104" s="6">
        <v>9284227</v>
      </c>
      <c r="J104" s="6">
        <v>9269526</v>
      </c>
      <c r="K104" s="6">
        <v>99.841656176653203</v>
      </c>
      <c r="L104" s="6">
        <v>9269526</v>
      </c>
      <c r="M104" s="6">
        <v>99.841656176653203</v>
      </c>
      <c r="N104" s="6">
        <v>0</v>
      </c>
      <c r="O104" s="6">
        <v>0</v>
      </c>
      <c r="P104" s="6">
        <v>14701</v>
      </c>
      <c r="Q104" s="6">
        <v>0.15834382334684399</v>
      </c>
    </row>
    <row r="105" spans="1:17" x14ac:dyDescent="0.2">
      <c r="A105" s="5" t="s">
        <v>185</v>
      </c>
      <c r="B105" s="27" t="s">
        <v>186</v>
      </c>
      <c r="C105" s="6">
        <v>1000000</v>
      </c>
      <c r="D105" s="6">
        <v>0</v>
      </c>
      <c r="E105" s="6">
        <v>0</v>
      </c>
      <c r="F105" s="6">
        <v>0</v>
      </c>
      <c r="G105" s="6">
        <v>987426</v>
      </c>
      <c r="H105" s="6">
        <v>12574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12574</v>
      </c>
      <c r="Q105" s="6">
        <v>100</v>
      </c>
    </row>
    <row r="106" spans="1:17" x14ac:dyDescent="0.2">
      <c r="A106" s="5" t="s">
        <v>187</v>
      </c>
      <c r="B106" s="27" t="s">
        <v>188</v>
      </c>
      <c r="C106" s="6">
        <v>200000</v>
      </c>
      <c r="D106" s="6">
        <v>0</v>
      </c>
      <c r="E106" s="6">
        <v>0</v>
      </c>
      <c r="F106" s="6">
        <v>0</v>
      </c>
      <c r="G106" s="6">
        <v>0</v>
      </c>
      <c r="H106" s="6">
        <v>200000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200000</v>
      </c>
      <c r="Q106" s="6">
        <v>100</v>
      </c>
    </row>
    <row r="107" spans="1:17" x14ac:dyDescent="0.2">
      <c r="A107" s="5" t="s">
        <v>189</v>
      </c>
      <c r="B107" s="27" t="s">
        <v>190</v>
      </c>
      <c r="C107" s="6">
        <v>1600000</v>
      </c>
      <c r="D107" s="6">
        <v>600000</v>
      </c>
      <c r="E107" s="6">
        <v>0</v>
      </c>
      <c r="F107" s="6">
        <v>0</v>
      </c>
      <c r="G107" s="6">
        <v>296000</v>
      </c>
      <c r="H107" s="6">
        <v>1904000</v>
      </c>
      <c r="J107" s="6">
        <v>1904000</v>
      </c>
      <c r="K107" s="6">
        <v>100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</row>
    <row r="108" spans="1:17" x14ac:dyDescent="0.2">
      <c r="A108" s="5" t="s">
        <v>191</v>
      </c>
      <c r="B108" s="27" t="s">
        <v>192</v>
      </c>
      <c r="C108" s="6">
        <v>0</v>
      </c>
      <c r="D108" s="6">
        <v>4000000</v>
      </c>
      <c r="E108" s="6">
        <v>0</v>
      </c>
      <c r="F108" s="6">
        <v>0</v>
      </c>
      <c r="G108" s="6">
        <v>0</v>
      </c>
      <c r="H108" s="6">
        <v>4000000</v>
      </c>
      <c r="J108" s="6">
        <v>3938900</v>
      </c>
      <c r="K108" s="6">
        <v>98.472500000000011</v>
      </c>
      <c r="L108" s="6">
        <v>3938900</v>
      </c>
      <c r="M108" s="6">
        <v>98.472500000000011</v>
      </c>
      <c r="N108" s="6">
        <v>0</v>
      </c>
      <c r="O108" s="6">
        <v>0</v>
      </c>
      <c r="P108" s="6">
        <v>61100</v>
      </c>
      <c r="Q108" s="6">
        <v>1.5275000000000001</v>
      </c>
    </row>
    <row r="109" spans="1:17" x14ac:dyDescent="0.2">
      <c r="A109" s="5" t="s">
        <v>193</v>
      </c>
      <c r="B109" s="27" t="s">
        <v>194</v>
      </c>
      <c r="C109" s="6">
        <v>0</v>
      </c>
      <c r="D109" s="6">
        <v>100000</v>
      </c>
      <c r="E109" s="6">
        <v>0</v>
      </c>
      <c r="F109" s="6">
        <v>0</v>
      </c>
      <c r="G109" s="6">
        <v>100000</v>
      </c>
      <c r="H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</row>
    <row r="110" spans="1:17" x14ac:dyDescent="0.2">
      <c r="A110" s="5" t="s">
        <v>195</v>
      </c>
      <c r="B110" s="27" t="s">
        <v>196</v>
      </c>
      <c r="C110" s="6">
        <v>0</v>
      </c>
      <c r="D110" s="6">
        <v>0</v>
      </c>
      <c r="E110" s="6">
        <v>0</v>
      </c>
      <c r="F110" s="6">
        <v>1049603</v>
      </c>
      <c r="G110" s="6">
        <v>0</v>
      </c>
      <c r="H110" s="6">
        <v>1049603</v>
      </c>
      <c r="J110" s="6">
        <v>608004</v>
      </c>
      <c r="K110" s="6">
        <v>57.927044796937494</v>
      </c>
      <c r="L110" s="6">
        <v>608004</v>
      </c>
      <c r="M110" s="6">
        <v>57.927044796937494</v>
      </c>
      <c r="N110" s="6">
        <v>0</v>
      </c>
      <c r="O110" s="6">
        <v>0</v>
      </c>
      <c r="P110" s="6">
        <v>441599</v>
      </c>
      <c r="Q110" s="6">
        <v>42.072955203062499</v>
      </c>
    </row>
    <row r="111" spans="1:17" x14ac:dyDescent="0.2">
      <c r="A111" s="5" t="s">
        <v>197</v>
      </c>
      <c r="B111" s="27" t="s">
        <v>198</v>
      </c>
      <c r="C111" s="6">
        <v>0</v>
      </c>
      <c r="D111" s="6">
        <v>482460.06</v>
      </c>
      <c r="E111" s="6">
        <v>0</v>
      </c>
      <c r="F111" s="6">
        <v>0</v>
      </c>
      <c r="G111" s="6">
        <v>482460.06</v>
      </c>
      <c r="H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</row>
    <row r="112" spans="1:17" x14ac:dyDescent="0.2">
      <c r="A112" s="5" t="s">
        <v>199</v>
      </c>
      <c r="B112" s="27" t="s">
        <v>200</v>
      </c>
      <c r="C112" s="6">
        <v>0</v>
      </c>
      <c r="D112" s="6">
        <v>5000000</v>
      </c>
      <c r="E112" s="6">
        <v>0</v>
      </c>
      <c r="F112" s="6">
        <v>0</v>
      </c>
      <c r="G112" s="6">
        <v>0</v>
      </c>
      <c r="H112" s="6">
        <v>5000000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5000000</v>
      </c>
      <c r="Q112" s="6">
        <v>100</v>
      </c>
    </row>
    <row r="113" spans="1:17" x14ac:dyDescent="0.2">
      <c r="A113" s="5" t="s">
        <v>201</v>
      </c>
      <c r="B113" s="27" t="s">
        <v>202</v>
      </c>
      <c r="C113" s="6">
        <v>0</v>
      </c>
      <c r="D113" s="6">
        <v>540000</v>
      </c>
      <c r="E113" s="6">
        <v>0</v>
      </c>
      <c r="F113" s="6">
        <v>0</v>
      </c>
      <c r="G113" s="6">
        <v>540000</v>
      </c>
      <c r="H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</row>
    <row r="114" spans="1:17" x14ac:dyDescent="0.2">
      <c r="A114" s="5" t="s">
        <v>203</v>
      </c>
      <c r="B114" s="27" t="s">
        <v>204</v>
      </c>
      <c r="C114" s="6">
        <v>0</v>
      </c>
      <c r="D114" s="6">
        <v>540000</v>
      </c>
      <c r="E114" s="6">
        <v>0</v>
      </c>
      <c r="F114" s="6">
        <v>0</v>
      </c>
      <c r="G114" s="6">
        <v>540000</v>
      </c>
      <c r="H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</row>
    <row r="115" spans="1:17" x14ac:dyDescent="0.2">
      <c r="A115" s="5" t="s">
        <v>205</v>
      </c>
      <c r="B115" s="27" t="s">
        <v>206</v>
      </c>
      <c r="C115" s="6">
        <v>0</v>
      </c>
      <c r="D115" s="6">
        <v>100000</v>
      </c>
      <c r="E115" s="6">
        <v>0</v>
      </c>
      <c r="F115" s="6">
        <v>0</v>
      </c>
      <c r="G115" s="6">
        <v>100000</v>
      </c>
      <c r="H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</row>
    <row r="116" spans="1:17" x14ac:dyDescent="0.2">
      <c r="A116" s="5" t="s">
        <v>207</v>
      </c>
      <c r="B116" s="27" t="s">
        <v>208</v>
      </c>
      <c r="C116" s="6">
        <v>0</v>
      </c>
      <c r="D116" s="6">
        <v>500000</v>
      </c>
      <c r="E116" s="6">
        <v>0</v>
      </c>
      <c r="F116" s="6">
        <v>0</v>
      </c>
      <c r="G116" s="6">
        <v>0</v>
      </c>
      <c r="H116" s="6">
        <v>500000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500000</v>
      </c>
      <c r="Q116" s="6">
        <v>100</v>
      </c>
    </row>
    <row r="117" spans="1:17" x14ac:dyDescent="0.2">
      <c r="A117" s="5" t="s">
        <v>209</v>
      </c>
      <c r="B117" s="27" t="s">
        <v>210</v>
      </c>
      <c r="C117" s="6">
        <v>1000000</v>
      </c>
      <c r="D117" s="6">
        <v>0</v>
      </c>
      <c r="E117" s="6">
        <v>0</v>
      </c>
      <c r="F117" s="6">
        <v>0</v>
      </c>
      <c r="G117" s="6">
        <v>0</v>
      </c>
      <c r="H117" s="6">
        <v>1000000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1000000</v>
      </c>
      <c r="Q117" s="6">
        <v>100</v>
      </c>
    </row>
    <row r="118" spans="1:17" x14ac:dyDescent="0.2">
      <c r="A118" s="5" t="s">
        <v>211</v>
      </c>
      <c r="B118" s="27" t="s">
        <v>212</v>
      </c>
      <c r="C118" s="6">
        <v>3000000</v>
      </c>
      <c r="D118" s="6">
        <v>1500000</v>
      </c>
      <c r="E118" s="6">
        <v>0</v>
      </c>
      <c r="F118" s="6">
        <v>7814243.0600000005</v>
      </c>
      <c r="G118" s="6">
        <v>0</v>
      </c>
      <c r="H118" s="6">
        <v>12314243.060000001</v>
      </c>
      <c r="J118" s="6">
        <v>12310000</v>
      </c>
      <c r="K118" s="6">
        <v>99.965543476937</v>
      </c>
      <c r="L118" s="6">
        <v>0</v>
      </c>
      <c r="M118" s="6">
        <v>0</v>
      </c>
      <c r="N118" s="6">
        <v>0</v>
      </c>
      <c r="O118" s="6">
        <v>0</v>
      </c>
      <c r="P118" s="6">
        <v>4243.0600000000004</v>
      </c>
      <c r="Q118" s="6">
        <v>3.4456523062977397E-2</v>
      </c>
    </row>
    <row r="119" spans="1:17" x14ac:dyDescent="0.2">
      <c r="A119" s="5" t="s">
        <v>213</v>
      </c>
      <c r="B119" s="27" t="s">
        <v>212</v>
      </c>
      <c r="C119" s="6">
        <v>440000</v>
      </c>
      <c r="D119" s="6">
        <v>0</v>
      </c>
      <c r="E119" s="6">
        <v>0</v>
      </c>
      <c r="F119" s="6">
        <v>0</v>
      </c>
      <c r="G119" s="6">
        <v>0</v>
      </c>
      <c r="H119" s="6">
        <v>440000</v>
      </c>
      <c r="J119" s="6">
        <v>440000</v>
      </c>
      <c r="K119" s="6">
        <v>100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</row>
    <row r="120" spans="1:17" x14ac:dyDescent="0.2">
      <c r="A120" s="5" t="s">
        <v>214</v>
      </c>
      <c r="B120" s="27" t="s">
        <v>188</v>
      </c>
      <c r="C120" s="6">
        <v>7503652</v>
      </c>
      <c r="D120" s="6">
        <v>0</v>
      </c>
      <c r="E120" s="6">
        <v>0</v>
      </c>
      <c r="F120" s="6">
        <v>0</v>
      </c>
      <c r="G120" s="6">
        <v>0</v>
      </c>
      <c r="H120" s="6">
        <v>7503652</v>
      </c>
      <c r="J120" s="6">
        <v>7496480</v>
      </c>
      <c r="K120" s="6">
        <v>99.9044198744825</v>
      </c>
      <c r="L120" s="6">
        <v>7496480</v>
      </c>
      <c r="M120" s="6">
        <v>99.9044198744825</v>
      </c>
      <c r="N120" s="6">
        <v>0</v>
      </c>
      <c r="O120" s="6">
        <v>0</v>
      </c>
      <c r="P120" s="6">
        <v>7172</v>
      </c>
      <c r="Q120" s="6">
        <v>9.5580125517548006E-2</v>
      </c>
    </row>
    <row r="121" spans="1:17" x14ac:dyDescent="0.2">
      <c r="A121" s="5" t="s">
        <v>215</v>
      </c>
      <c r="B121" s="27" t="s">
        <v>216</v>
      </c>
      <c r="C121" s="6">
        <v>0</v>
      </c>
      <c r="D121" s="6">
        <v>300000</v>
      </c>
      <c r="E121" s="6">
        <v>0</v>
      </c>
      <c r="F121" s="6">
        <v>0</v>
      </c>
      <c r="G121" s="6">
        <v>158000</v>
      </c>
      <c r="H121" s="6">
        <v>142000</v>
      </c>
      <c r="J121" s="6">
        <v>142000</v>
      </c>
      <c r="K121" s="6">
        <v>100</v>
      </c>
      <c r="L121" s="6">
        <v>142000</v>
      </c>
      <c r="M121" s="6">
        <v>100</v>
      </c>
      <c r="N121" s="6">
        <v>142000</v>
      </c>
      <c r="O121" s="6">
        <v>142000</v>
      </c>
      <c r="P121" s="6">
        <v>0</v>
      </c>
      <c r="Q121" s="6">
        <v>0</v>
      </c>
    </row>
    <row r="122" spans="1:17" x14ac:dyDescent="0.2">
      <c r="A122" s="5" t="s">
        <v>217</v>
      </c>
      <c r="B122" s="27" t="s">
        <v>216</v>
      </c>
      <c r="C122" s="6">
        <v>700000</v>
      </c>
      <c r="D122" s="6">
        <v>0</v>
      </c>
      <c r="E122" s="6">
        <v>0</v>
      </c>
      <c r="F122" s="6">
        <v>0</v>
      </c>
      <c r="G122" s="6">
        <v>700000</v>
      </c>
      <c r="H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</row>
    <row r="123" spans="1:17" x14ac:dyDescent="0.2">
      <c r="A123" s="1"/>
    </row>
    <row r="124" spans="1:17" x14ac:dyDescent="0.2">
      <c r="A124" s="1"/>
    </row>
    <row r="125" spans="1:17" x14ac:dyDescent="0.2">
      <c r="A125" s="1"/>
    </row>
    <row r="126" spans="1:17" x14ac:dyDescent="0.2">
      <c r="A126" s="1"/>
    </row>
    <row r="127" spans="1:17" x14ac:dyDescent="0.2">
      <c r="A127" s="1"/>
    </row>
    <row r="128" spans="1:17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  <row r="993" spans="1:1" x14ac:dyDescent="0.2">
      <c r="A993" s="1"/>
    </row>
    <row r="994" spans="1:1" x14ac:dyDescent="0.2">
      <c r="A994" s="1"/>
    </row>
    <row r="995" spans="1:1" x14ac:dyDescent="0.2">
      <c r="A995" s="1"/>
    </row>
    <row r="996" spans="1:1" x14ac:dyDescent="0.2">
      <c r="A996" s="1"/>
    </row>
    <row r="997" spans="1:1" x14ac:dyDescent="0.2">
      <c r="A997" s="1"/>
    </row>
    <row r="998" spans="1:1" x14ac:dyDescent="0.2">
      <c r="A998" s="1"/>
    </row>
    <row r="999" spans="1:1" x14ac:dyDescent="0.2">
      <c r="A999" s="1"/>
    </row>
    <row r="1000" spans="1:1" x14ac:dyDescent="0.2">
      <c r="A1000" s="1"/>
    </row>
    <row r="1001" spans="1:1" x14ac:dyDescent="0.2">
      <c r="A1001" s="1"/>
    </row>
    <row r="1002" spans="1:1" x14ac:dyDescent="0.2">
      <c r="A1002" s="1"/>
    </row>
    <row r="1003" spans="1:1" x14ac:dyDescent="0.2">
      <c r="A1003" s="1"/>
    </row>
    <row r="1004" spans="1:1" x14ac:dyDescent="0.2">
      <c r="A1004" s="1"/>
    </row>
    <row r="1005" spans="1:1" x14ac:dyDescent="0.2">
      <c r="A1005" s="1"/>
    </row>
    <row r="1006" spans="1:1" x14ac:dyDescent="0.2">
      <c r="A1006" s="1"/>
    </row>
    <row r="1007" spans="1:1" x14ac:dyDescent="0.2">
      <c r="A1007" s="1"/>
    </row>
    <row r="1008" spans="1:1" x14ac:dyDescent="0.2">
      <c r="A1008" s="1"/>
    </row>
    <row r="1009" spans="1:1" x14ac:dyDescent="0.2">
      <c r="A1009" s="1"/>
    </row>
    <row r="1010" spans="1:1" x14ac:dyDescent="0.2">
      <c r="A1010" s="1"/>
    </row>
    <row r="1011" spans="1:1" x14ac:dyDescent="0.2">
      <c r="A1011" s="1"/>
    </row>
    <row r="1012" spans="1:1" x14ac:dyDescent="0.2">
      <c r="A1012" s="1"/>
    </row>
    <row r="1013" spans="1:1" x14ac:dyDescent="0.2">
      <c r="A1013" s="1"/>
    </row>
    <row r="1014" spans="1:1" x14ac:dyDescent="0.2">
      <c r="A1014" s="1"/>
    </row>
    <row r="1015" spans="1:1" x14ac:dyDescent="0.2">
      <c r="A1015" s="1"/>
    </row>
    <row r="1016" spans="1:1" x14ac:dyDescent="0.2">
      <c r="A1016" s="1"/>
    </row>
    <row r="1017" spans="1:1" x14ac:dyDescent="0.2">
      <c r="A1017" s="1"/>
    </row>
    <row r="1018" spans="1:1" x14ac:dyDescent="0.2">
      <c r="A1018" s="1"/>
    </row>
    <row r="1019" spans="1:1" x14ac:dyDescent="0.2">
      <c r="A1019" s="1"/>
    </row>
    <row r="1020" spans="1:1" x14ac:dyDescent="0.2">
      <c r="A1020" s="1"/>
    </row>
    <row r="1021" spans="1:1" x14ac:dyDescent="0.2">
      <c r="A1021" s="1"/>
    </row>
    <row r="1022" spans="1:1" x14ac:dyDescent="0.2">
      <c r="A1022" s="1"/>
    </row>
    <row r="1023" spans="1:1" x14ac:dyDescent="0.2">
      <c r="A1023" s="1"/>
    </row>
    <row r="1024" spans="1:1" x14ac:dyDescent="0.2">
      <c r="A1024" s="1"/>
    </row>
    <row r="1025" spans="1:1" x14ac:dyDescent="0.2">
      <c r="A1025" s="1"/>
    </row>
    <row r="1026" spans="1:1" x14ac:dyDescent="0.2">
      <c r="A1026" s="1"/>
    </row>
    <row r="1027" spans="1:1" x14ac:dyDescent="0.2">
      <c r="A1027" s="1"/>
    </row>
    <row r="1028" spans="1:1" x14ac:dyDescent="0.2">
      <c r="A1028" s="1"/>
    </row>
    <row r="1029" spans="1:1" x14ac:dyDescent="0.2">
      <c r="A1029" s="1"/>
    </row>
    <row r="1030" spans="1:1" x14ac:dyDescent="0.2">
      <c r="A1030" s="1"/>
    </row>
    <row r="1031" spans="1:1" x14ac:dyDescent="0.2">
      <c r="A1031" s="1"/>
    </row>
    <row r="1032" spans="1:1" x14ac:dyDescent="0.2">
      <c r="A1032" s="1"/>
    </row>
    <row r="1033" spans="1:1" x14ac:dyDescent="0.2">
      <c r="A1033" s="1"/>
    </row>
    <row r="1034" spans="1:1" x14ac:dyDescent="0.2">
      <c r="A1034" s="1"/>
    </row>
    <row r="1035" spans="1:1" x14ac:dyDescent="0.2">
      <c r="A1035" s="1"/>
    </row>
    <row r="1036" spans="1:1" x14ac:dyDescent="0.2">
      <c r="A1036" s="1"/>
    </row>
    <row r="1037" spans="1:1" x14ac:dyDescent="0.2">
      <c r="A1037" s="1"/>
    </row>
    <row r="1038" spans="1:1" x14ac:dyDescent="0.2">
      <c r="A1038" s="1"/>
    </row>
    <row r="1039" spans="1:1" x14ac:dyDescent="0.2">
      <c r="A1039" s="1"/>
    </row>
    <row r="1040" spans="1:1" x14ac:dyDescent="0.2">
      <c r="A1040" s="1"/>
    </row>
    <row r="1041" spans="1:1" x14ac:dyDescent="0.2">
      <c r="A1041" s="1"/>
    </row>
    <row r="1042" spans="1:1" x14ac:dyDescent="0.2">
      <c r="A1042" s="1"/>
    </row>
    <row r="1043" spans="1:1" x14ac:dyDescent="0.2">
      <c r="A1043" s="1"/>
    </row>
    <row r="1044" spans="1:1" x14ac:dyDescent="0.2">
      <c r="A1044" s="1"/>
    </row>
    <row r="1045" spans="1:1" x14ac:dyDescent="0.2">
      <c r="A1045" s="1"/>
    </row>
    <row r="1046" spans="1:1" x14ac:dyDescent="0.2">
      <c r="A1046" s="1"/>
    </row>
    <row r="1047" spans="1:1" x14ac:dyDescent="0.2">
      <c r="A1047" s="1"/>
    </row>
    <row r="1048" spans="1:1" x14ac:dyDescent="0.2">
      <c r="A1048" s="1"/>
    </row>
    <row r="1049" spans="1:1" x14ac:dyDescent="0.2">
      <c r="A1049" s="1"/>
    </row>
    <row r="1050" spans="1:1" x14ac:dyDescent="0.2">
      <c r="A1050" s="1"/>
    </row>
    <row r="1051" spans="1:1" x14ac:dyDescent="0.2">
      <c r="A1051" s="1"/>
    </row>
    <row r="1052" spans="1:1" x14ac:dyDescent="0.2">
      <c r="A1052" s="1"/>
    </row>
    <row r="1053" spans="1:1" x14ac:dyDescent="0.2">
      <c r="A1053" s="1"/>
    </row>
    <row r="1054" spans="1:1" x14ac:dyDescent="0.2">
      <c r="A1054" s="1"/>
    </row>
    <row r="1055" spans="1:1" x14ac:dyDescent="0.2">
      <c r="A1055" s="1"/>
    </row>
    <row r="1056" spans="1:1" x14ac:dyDescent="0.2">
      <c r="A1056" s="1"/>
    </row>
    <row r="1057" spans="1:1" x14ac:dyDescent="0.2">
      <c r="A1057" s="1"/>
    </row>
    <row r="1058" spans="1:1" x14ac:dyDescent="0.2">
      <c r="A1058" s="1"/>
    </row>
    <row r="1059" spans="1:1" x14ac:dyDescent="0.2">
      <c r="A1059" s="1"/>
    </row>
    <row r="1060" spans="1:1" x14ac:dyDescent="0.2">
      <c r="A1060" s="1"/>
    </row>
    <row r="1061" spans="1:1" x14ac:dyDescent="0.2">
      <c r="A1061" s="1"/>
    </row>
    <row r="1062" spans="1:1" x14ac:dyDescent="0.2">
      <c r="A1062" s="1"/>
    </row>
    <row r="1063" spans="1:1" x14ac:dyDescent="0.2">
      <c r="A1063" s="1"/>
    </row>
    <row r="1064" spans="1:1" x14ac:dyDescent="0.2">
      <c r="A1064" s="1"/>
    </row>
    <row r="1065" spans="1:1" x14ac:dyDescent="0.2">
      <c r="A1065" s="1"/>
    </row>
    <row r="1066" spans="1:1" x14ac:dyDescent="0.2">
      <c r="A1066" s="1"/>
    </row>
    <row r="1067" spans="1:1" x14ac:dyDescent="0.2">
      <c r="A1067" s="1"/>
    </row>
    <row r="1068" spans="1:1" x14ac:dyDescent="0.2">
      <c r="A1068" s="1"/>
    </row>
    <row r="1069" spans="1:1" x14ac:dyDescent="0.2">
      <c r="A1069" s="1"/>
    </row>
    <row r="1070" spans="1:1" x14ac:dyDescent="0.2">
      <c r="A1070" s="1"/>
    </row>
    <row r="1071" spans="1:1" x14ac:dyDescent="0.2">
      <c r="A1071" s="1"/>
    </row>
    <row r="1072" spans="1:1" x14ac:dyDescent="0.2">
      <c r="A1072" s="1"/>
    </row>
    <row r="1073" spans="1:1" x14ac:dyDescent="0.2">
      <c r="A1073" s="1"/>
    </row>
    <row r="1074" spans="1:1" x14ac:dyDescent="0.2">
      <c r="A1074" s="1"/>
    </row>
    <row r="1075" spans="1:1" x14ac:dyDescent="0.2">
      <c r="A1075" s="1"/>
    </row>
    <row r="1076" spans="1:1" x14ac:dyDescent="0.2">
      <c r="A1076" s="1"/>
    </row>
    <row r="1077" spans="1:1" x14ac:dyDescent="0.2">
      <c r="A1077" s="1"/>
    </row>
    <row r="1078" spans="1:1" x14ac:dyDescent="0.2">
      <c r="A1078" s="1"/>
    </row>
    <row r="1079" spans="1:1" x14ac:dyDescent="0.2">
      <c r="A1079" s="1"/>
    </row>
    <row r="1080" spans="1:1" x14ac:dyDescent="0.2">
      <c r="A1080" s="1"/>
    </row>
    <row r="1081" spans="1:1" x14ac:dyDescent="0.2">
      <c r="A1081" s="1"/>
    </row>
    <row r="1082" spans="1:1" x14ac:dyDescent="0.2">
      <c r="A1082" s="1"/>
    </row>
    <row r="1083" spans="1:1" x14ac:dyDescent="0.2">
      <c r="A1083" s="1"/>
    </row>
    <row r="1084" spans="1:1" x14ac:dyDescent="0.2">
      <c r="A1084" s="1"/>
    </row>
    <row r="1085" spans="1:1" x14ac:dyDescent="0.2">
      <c r="A1085" s="1"/>
    </row>
    <row r="1086" spans="1:1" x14ac:dyDescent="0.2">
      <c r="A1086" s="1"/>
    </row>
    <row r="1087" spans="1:1" x14ac:dyDescent="0.2">
      <c r="A1087" s="1"/>
    </row>
    <row r="1088" spans="1:1" x14ac:dyDescent="0.2">
      <c r="A1088" s="1"/>
    </row>
    <row r="1089" spans="1:1" x14ac:dyDescent="0.2">
      <c r="A1089" s="1"/>
    </row>
    <row r="1090" spans="1:1" x14ac:dyDescent="0.2">
      <c r="A1090" s="1"/>
    </row>
    <row r="1091" spans="1:1" x14ac:dyDescent="0.2">
      <c r="A1091" s="1"/>
    </row>
    <row r="1092" spans="1:1" x14ac:dyDescent="0.2">
      <c r="A1092" s="1"/>
    </row>
    <row r="1093" spans="1:1" x14ac:dyDescent="0.2">
      <c r="A1093" s="1"/>
    </row>
    <row r="1094" spans="1:1" x14ac:dyDescent="0.2">
      <c r="A1094" s="1"/>
    </row>
    <row r="1095" spans="1:1" x14ac:dyDescent="0.2">
      <c r="A1095" s="1"/>
    </row>
    <row r="1096" spans="1:1" x14ac:dyDescent="0.2">
      <c r="A1096" s="1"/>
    </row>
    <row r="1097" spans="1:1" x14ac:dyDescent="0.2">
      <c r="A1097" s="1"/>
    </row>
    <row r="1098" spans="1:1" x14ac:dyDescent="0.2">
      <c r="A1098" s="1"/>
    </row>
    <row r="1099" spans="1:1" x14ac:dyDescent="0.2">
      <c r="A1099" s="1"/>
    </row>
    <row r="1100" spans="1:1" x14ac:dyDescent="0.2">
      <c r="A1100" s="1"/>
    </row>
    <row r="1101" spans="1:1" x14ac:dyDescent="0.2">
      <c r="A1101" s="1"/>
    </row>
    <row r="1102" spans="1:1" x14ac:dyDescent="0.2">
      <c r="A1102" s="1"/>
    </row>
    <row r="1103" spans="1:1" x14ac:dyDescent="0.2">
      <c r="A1103" s="1"/>
    </row>
    <row r="1104" spans="1:1" x14ac:dyDescent="0.2">
      <c r="A1104" s="1"/>
    </row>
    <row r="1105" spans="1:1" x14ac:dyDescent="0.2">
      <c r="A1105" s="1"/>
    </row>
    <row r="1106" spans="1:1" x14ac:dyDescent="0.2">
      <c r="A1106" s="1"/>
    </row>
    <row r="1107" spans="1:1" x14ac:dyDescent="0.2">
      <c r="A1107" s="1"/>
    </row>
    <row r="1108" spans="1:1" x14ac:dyDescent="0.2">
      <c r="A1108" s="1"/>
    </row>
    <row r="1109" spans="1:1" x14ac:dyDescent="0.2">
      <c r="A1109" s="1"/>
    </row>
    <row r="1110" spans="1:1" x14ac:dyDescent="0.2">
      <c r="A1110" s="1"/>
    </row>
    <row r="1111" spans="1:1" x14ac:dyDescent="0.2">
      <c r="A1111" s="1"/>
    </row>
    <row r="1112" spans="1:1" x14ac:dyDescent="0.2">
      <c r="A1112" s="1"/>
    </row>
    <row r="1113" spans="1:1" x14ac:dyDescent="0.2">
      <c r="A1113" s="1"/>
    </row>
    <row r="1114" spans="1:1" x14ac:dyDescent="0.2">
      <c r="A1114" s="1"/>
    </row>
    <row r="1115" spans="1:1" x14ac:dyDescent="0.2">
      <c r="A1115" s="1"/>
    </row>
    <row r="1116" spans="1:1" x14ac:dyDescent="0.2">
      <c r="A1116" s="1"/>
    </row>
    <row r="1117" spans="1:1" x14ac:dyDescent="0.2">
      <c r="A1117" s="1"/>
    </row>
    <row r="1118" spans="1:1" x14ac:dyDescent="0.2">
      <c r="A1118" s="1"/>
    </row>
    <row r="1119" spans="1:1" x14ac:dyDescent="0.2">
      <c r="A1119" s="1"/>
    </row>
    <row r="1120" spans="1:1" x14ac:dyDescent="0.2">
      <c r="A1120" s="1"/>
    </row>
    <row r="1121" spans="1:1" x14ac:dyDescent="0.2">
      <c r="A1121" s="1"/>
    </row>
    <row r="1122" spans="1:1" x14ac:dyDescent="0.2">
      <c r="A1122" s="1"/>
    </row>
    <row r="1123" spans="1:1" x14ac:dyDescent="0.2">
      <c r="A1123" s="1"/>
    </row>
    <row r="1124" spans="1:1" x14ac:dyDescent="0.2">
      <c r="A1124" s="1"/>
    </row>
    <row r="1125" spans="1:1" x14ac:dyDescent="0.2">
      <c r="A1125" s="1"/>
    </row>
    <row r="1126" spans="1:1" x14ac:dyDescent="0.2">
      <c r="A1126" s="1"/>
    </row>
    <row r="1127" spans="1:1" x14ac:dyDescent="0.2">
      <c r="A1127" s="1"/>
    </row>
    <row r="1128" spans="1:1" x14ac:dyDescent="0.2">
      <c r="A1128" s="1"/>
    </row>
    <row r="1129" spans="1:1" x14ac:dyDescent="0.2">
      <c r="A1129" s="1"/>
    </row>
    <row r="1130" spans="1:1" x14ac:dyDescent="0.2">
      <c r="A1130" s="1"/>
    </row>
    <row r="1131" spans="1:1" x14ac:dyDescent="0.2">
      <c r="A1131" s="1"/>
    </row>
    <row r="1132" spans="1:1" x14ac:dyDescent="0.2">
      <c r="A1132" s="1"/>
    </row>
    <row r="1133" spans="1:1" x14ac:dyDescent="0.2">
      <c r="A1133" s="1"/>
    </row>
    <row r="1134" spans="1:1" x14ac:dyDescent="0.2">
      <c r="A1134" s="1"/>
    </row>
    <row r="1135" spans="1:1" x14ac:dyDescent="0.2">
      <c r="A1135" s="1"/>
    </row>
    <row r="1136" spans="1:1" x14ac:dyDescent="0.2">
      <c r="A1136" s="1"/>
    </row>
    <row r="1137" spans="1:1" x14ac:dyDescent="0.2">
      <c r="A1137" s="1"/>
    </row>
    <row r="1138" spans="1:1" x14ac:dyDescent="0.2">
      <c r="A1138" s="1"/>
    </row>
    <row r="1139" spans="1:1" x14ac:dyDescent="0.2">
      <c r="A1139" s="1"/>
    </row>
    <row r="1140" spans="1:1" x14ac:dyDescent="0.2">
      <c r="A1140" s="1"/>
    </row>
    <row r="1141" spans="1:1" x14ac:dyDescent="0.2">
      <c r="A1141" s="1"/>
    </row>
    <row r="1142" spans="1:1" x14ac:dyDescent="0.2">
      <c r="A1142" s="1"/>
    </row>
    <row r="1143" spans="1:1" x14ac:dyDescent="0.2">
      <c r="A1143" s="1"/>
    </row>
    <row r="1144" spans="1:1" x14ac:dyDescent="0.2">
      <c r="A1144" s="1"/>
    </row>
    <row r="1145" spans="1:1" x14ac:dyDescent="0.2">
      <c r="A1145" s="1"/>
    </row>
    <row r="1146" spans="1:1" x14ac:dyDescent="0.2">
      <c r="A1146" s="1"/>
    </row>
    <row r="1147" spans="1:1" x14ac:dyDescent="0.2">
      <c r="A1147" s="1"/>
    </row>
    <row r="1148" spans="1:1" x14ac:dyDescent="0.2">
      <c r="A1148" s="1"/>
    </row>
    <row r="1149" spans="1:1" x14ac:dyDescent="0.2">
      <c r="A1149" s="1"/>
    </row>
    <row r="1150" spans="1:1" x14ac:dyDescent="0.2">
      <c r="A1150" s="1"/>
    </row>
    <row r="1151" spans="1:1" x14ac:dyDescent="0.2">
      <c r="A1151" s="1"/>
    </row>
    <row r="1152" spans="1:1" x14ac:dyDescent="0.2">
      <c r="A1152" s="1"/>
    </row>
    <row r="1153" spans="1:1" x14ac:dyDescent="0.2">
      <c r="A1153" s="1"/>
    </row>
    <row r="1154" spans="1:1" x14ac:dyDescent="0.2">
      <c r="A1154" s="1"/>
    </row>
    <row r="1155" spans="1:1" x14ac:dyDescent="0.2">
      <c r="A1155" s="1"/>
    </row>
    <row r="1156" spans="1:1" x14ac:dyDescent="0.2">
      <c r="A1156" s="1"/>
    </row>
    <row r="1157" spans="1:1" x14ac:dyDescent="0.2">
      <c r="A1157" s="1"/>
    </row>
    <row r="1158" spans="1:1" x14ac:dyDescent="0.2">
      <c r="A1158" s="1"/>
    </row>
    <row r="1159" spans="1:1" x14ac:dyDescent="0.2">
      <c r="A1159" s="1"/>
    </row>
    <row r="1160" spans="1:1" x14ac:dyDescent="0.2">
      <c r="A1160" s="1"/>
    </row>
    <row r="1161" spans="1:1" x14ac:dyDescent="0.2">
      <c r="A1161" s="1"/>
    </row>
    <row r="1162" spans="1:1" x14ac:dyDescent="0.2">
      <c r="A1162" s="1"/>
    </row>
    <row r="1163" spans="1:1" x14ac:dyDescent="0.2">
      <c r="A1163" s="1"/>
    </row>
    <row r="1164" spans="1:1" x14ac:dyDescent="0.2">
      <c r="A1164" s="1"/>
    </row>
    <row r="1165" spans="1:1" x14ac:dyDescent="0.2">
      <c r="A1165" s="1"/>
    </row>
    <row r="1166" spans="1:1" x14ac:dyDescent="0.2">
      <c r="A1166" s="1"/>
    </row>
    <row r="1167" spans="1:1" x14ac:dyDescent="0.2">
      <c r="A1167" s="1"/>
    </row>
    <row r="1168" spans="1:1" x14ac:dyDescent="0.2">
      <c r="A1168" s="1"/>
    </row>
    <row r="1169" spans="1:1" x14ac:dyDescent="0.2">
      <c r="A1169" s="1"/>
    </row>
    <row r="1170" spans="1:1" x14ac:dyDescent="0.2">
      <c r="A1170" s="1"/>
    </row>
    <row r="1171" spans="1:1" x14ac:dyDescent="0.2">
      <c r="A1171" s="1"/>
    </row>
    <row r="1172" spans="1:1" x14ac:dyDescent="0.2">
      <c r="A1172" s="1"/>
    </row>
    <row r="1173" spans="1:1" x14ac:dyDescent="0.2">
      <c r="A1173" s="1"/>
    </row>
    <row r="1174" spans="1:1" x14ac:dyDescent="0.2">
      <c r="A1174" s="1"/>
    </row>
    <row r="1175" spans="1:1" x14ac:dyDescent="0.2">
      <c r="A1175" s="1"/>
    </row>
    <row r="1176" spans="1:1" x14ac:dyDescent="0.2">
      <c r="A1176" s="1"/>
    </row>
    <row r="1177" spans="1:1" x14ac:dyDescent="0.2">
      <c r="A1177" s="1"/>
    </row>
    <row r="1178" spans="1:1" x14ac:dyDescent="0.2">
      <c r="A1178" s="1"/>
    </row>
    <row r="1179" spans="1:1" x14ac:dyDescent="0.2">
      <c r="A1179" s="1"/>
    </row>
    <row r="1180" spans="1:1" x14ac:dyDescent="0.2">
      <c r="A1180" s="1"/>
    </row>
    <row r="1181" spans="1:1" x14ac:dyDescent="0.2">
      <c r="A1181" s="1"/>
    </row>
    <row r="1182" spans="1:1" x14ac:dyDescent="0.2">
      <c r="A1182" s="1"/>
    </row>
    <row r="1183" spans="1:1" x14ac:dyDescent="0.2">
      <c r="A1183" s="1"/>
    </row>
    <row r="1184" spans="1:1" x14ac:dyDescent="0.2">
      <c r="A1184" s="1"/>
    </row>
    <row r="1185" spans="1:1" x14ac:dyDescent="0.2">
      <c r="A1185" s="1"/>
    </row>
    <row r="1186" spans="1:1" x14ac:dyDescent="0.2">
      <c r="A1186" s="1"/>
    </row>
    <row r="1187" spans="1:1" x14ac:dyDescent="0.2">
      <c r="A1187" s="1"/>
    </row>
    <row r="1188" spans="1:1" x14ac:dyDescent="0.2">
      <c r="A1188" s="1"/>
    </row>
    <row r="1189" spans="1:1" x14ac:dyDescent="0.2">
      <c r="A1189" s="1"/>
    </row>
    <row r="1190" spans="1:1" x14ac:dyDescent="0.2">
      <c r="A1190" s="1"/>
    </row>
    <row r="1191" spans="1:1" x14ac:dyDescent="0.2">
      <c r="A1191" s="1"/>
    </row>
    <row r="1192" spans="1:1" x14ac:dyDescent="0.2">
      <c r="A1192" s="1"/>
    </row>
    <row r="1193" spans="1:1" x14ac:dyDescent="0.2">
      <c r="A1193" s="1"/>
    </row>
    <row r="1194" spans="1:1" x14ac:dyDescent="0.2">
      <c r="A1194" s="1"/>
    </row>
    <row r="1195" spans="1:1" x14ac:dyDescent="0.2">
      <c r="A1195" s="1"/>
    </row>
    <row r="1196" spans="1:1" x14ac:dyDescent="0.2">
      <c r="A1196" s="1"/>
    </row>
    <row r="1197" spans="1:1" x14ac:dyDescent="0.2">
      <c r="A1197" s="1"/>
    </row>
    <row r="1198" spans="1:1" x14ac:dyDescent="0.2">
      <c r="A1198" s="1"/>
    </row>
    <row r="1199" spans="1:1" x14ac:dyDescent="0.2">
      <c r="A1199" s="1"/>
    </row>
    <row r="1200" spans="1:1" x14ac:dyDescent="0.2">
      <c r="A1200" s="1"/>
    </row>
    <row r="1201" spans="1:1" x14ac:dyDescent="0.2">
      <c r="A1201" s="1"/>
    </row>
    <row r="1202" spans="1:1" x14ac:dyDescent="0.2">
      <c r="A1202" s="1"/>
    </row>
    <row r="1203" spans="1:1" x14ac:dyDescent="0.2">
      <c r="A1203" s="1"/>
    </row>
    <row r="1204" spans="1:1" x14ac:dyDescent="0.2">
      <c r="A1204" s="1"/>
    </row>
    <row r="1205" spans="1:1" x14ac:dyDescent="0.2">
      <c r="A1205" s="1"/>
    </row>
    <row r="1206" spans="1:1" x14ac:dyDescent="0.2">
      <c r="A1206" s="1"/>
    </row>
    <row r="1207" spans="1:1" x14ac:dyDescent="0.2">
      <c r="A1207" s="1"/>
    </row>
    <row r="1208" spans="1:1" x14ac:dyDescent="0.2">
      <c r="A1208" s="1"/>
    </row>
    <row r="1209" spans="1:1" x14ac:dyDescent="0.2">
      <c r="A1209" s="1"/>
    </row>
    <row r="1210" spans="1:1" x14ac:dyDescent="0.2">
      <c r="A1210" s="1"/>
    </row>
    <row r="1211" spans="1:1" x14ac:dyDescent="0.2">
      <c r="A1211" s="1"/>
    </row>
    <row r="1212" spans="1:1" x14ac:dyDescent="0.2">
      <c r="A1212" s="1"/>
    </row>
    <row r="1213" spans="1:1" x14ac:dyDescent="0.2">
      <c r="A1213" s="1"/>
    </row>
    <row r="1214" spans="1:1" x14ac:dyDescent="0.2">
      <c r="A1214" s="1"/>
    </row>
    <row r="1215" spans="1:1" x14ac:dyDescent="0.2">
      <c r="A1215" s="1"/>
    </row>
    <row r="1216" spans="1:1" x14ac:dyDescent="0.2">
      <c r="A1216" s="1"/>
    </row>
    <row r="1217" spans="1:1" x14ac:dyDescent="0.2">
      <c r="A1217" s="1"/>
    </row>
    <row r="1218" spans="1:1" x14ac:dyDescent="0.2">
      <c r="A1218" s="1"/>
    </row>
    <row r="1219" spans="1:1" x14ac:dyDescent="0.2">
      <c r="A1219" s="1"/>
    </row>
    <row r="1220" spans="1:1" x14ac:dyDescent="0.2">
      <c r="A1220" s="1"/>
    </row>
    <row r="1221" spans="1:1" x14ac:dyDescent="0.2">
      <c r="A1221" s="1"/>
    </row>
    <row r="1222" spans="1:1" x14ac:dyDescent="0.2">
      <c r="A1222" s="1"/>
    </row>
    <row r="1223" spans="1:1" x14ac:dyDescent="0.2">
      <c r="A1223" s="1"/>
    </row>
    <row r="1224" spans="1:1" x14ac:dyDescent="0.2">
      <c r="A1224" s="1"/>
    </row>
    <row r="1225" spans="1:1" x14ac:dyDescent="0.2">
      <c r="A1225" s="1"/>
    </row>
    <row r="1226" spans="1:1" x14ac:dyDescent="0.2">
      <c r="A1226" s="1"/>
    </row>
    <row r="1227" spans="1:1" x14ac:dyDescent="0.2">
      <c r="A1227" s="1"/>
    </row>
    <row r="1228" spans="1:1" x14ac:dyDescent="0.2">
      <c r="A1228" s="1"/>
    </row>
    <row r="1229" spans="1:1" x14ac:dyDescent="0.2">
      <c r="A1229" s="1"/>
    </row>
    <row r="1230" spans="1:1" x14ac:dyDescent="0.2">
      <c r="A1230" s="1"/>
    </row>
    <row r="1231" spans="1:1" x14ac:dyDescent="0.2">
      <c r="A1231" s="1"/>
    </row>
    <row r="1232" spans="1:1" x14ac:dyDescent="0.2">
      <c r="A1232" s="1"/>
    </row>
    <row r="1233" spans="1:1" x14ac:dyDescent="0.2">
      <c r="A1233" s="1"/>
    </row>
    <row r="1234" spans="1:1" x14ac:dyDescent="0.2">
      <c r="A1234" s="1"/>
    </row>
    <row r="1235" spans="1:1" x14ac:dyDescent="0.2">
      <c r="A1235" s="1"/>
    </row>
    <row r="1236" spans="1:1" x14ac:dyDescent="0.2">
      <c r="A1236" s="1"/>
    </row>
    <row r="1237" spans="1:1" x14ac:dyDescent="0.2">
      <c r="A1237" s="1"/>
    </row>
    <row r="1238" spans="1:1" x14ac:dyDescent="0.2">
      <c r="A1238" s="1"/>
    </row>
    <row r="1239" spans="1:1" x14ac:dyDescent="0.2">
      <c r="A1239" s="1"/>
    </row>
    <row r="1240" spans="1:1" x14ac:dyDescent="0.2">
      <c r="A1240" s="1"/>
    </row>
    <row r="1241" spans="1:1" x14ac:dyDescent="0.2">
      <c r="A1241" s="1"/>
    </row>
    <row r="1242" spans="1:1" x14ac:dyDescent="0.2">
      <c r="A1242" s="1"/>
    </row>
    <row r="1243" spans="1:1" x14ac:dyDescent="0.2">
      <c r="A1243" s="1"/>
    </row>
    <row r="1244" spans="1:1" x14ac:dyDescent="0.2">
      <c r="A1244" s="1"/>
    </row>
    <row r="1245" spans="1:1" x14ac:dyDescent="0.2">
      <c r="A1245" s="1"/>
    </row>
    <row r="1246" spans="1:1" x14ac:dyDescent="0.2">
      <c r="A1246" s="1"/>
    </row>
    <row r="1247" spans="1:1" x14ac:dyDescent="0.2">
      <c r="A1247" s="1"/>
    </row>
    <row r="1248" spans="1:1" x14ac:dyDescent="0.2">
      <c r="A1248" s="1"/>
    </row>
    <row r="1249" spans="1:1" x14ac:dyDescent="0.2">
      <c r="A1249" s="1"/>
    </row>
    <row r="1250" spans="1:1" x14ac:dyDescent="0.2">
      <c r="A1250" s="1"/>
    </row>
    <row r="1251" spans="1:1" x14ac:dyDescent="0.2">
      <c r="A1251" s="1"/>
    </row>
    <row r="1252" spans="1:1" x14ac:dyDescent="0.2">
      <c r="A1252" s="1"/>
    </row>
    <row r="1253" spans="1:1" x14ac:dyDescent="0.2">
      <c r="A1253" s="1"/>
    </row>
    <row r="1254" spans="1:1" x14ac:dyDescent="0.2">
      <c r="A1254" s="1"/>
    </row>
    <row r="1255" spans="1:1" x14ac:dyDescent="0.2">
      <c r="A1255" s="1"/>
    </row>
    <row r="1256" spans="1:1" x14ac:dyDescent="0.2">
      <c r="A1256" s="1"/>
    </row>
    <row r="1257" spans="1:1" x14ac:dyDescent="0.2">
      <c r="A1257" s="1"/>
    </row>
    <row r="1258" spans="1:1" x14ac:dyDescent="0.2">
      <c r="A1258" s="1"/>
    </row>
    <row r="1259" spans="1:1" x14ac:dyDescent="0.2">
      <c r="A1259" s="1"/>
    </row>
    <row r="1260" spans="1:1" x14ac:dyDescent="0.2">
      <c r="A1260" s="1"/>
    </row>
    <row r="1261" spans="1:1" x14ac:dyDescent="0.2">
      <c r="A1261" s="1"/>
    </row>
    <row r="1262" spans="1:1" x14ac:dyDescent="0.2">
      <c r="A1262" s="1"/>
    </row>
    <row r="1263" spans="1:1" x14ac:dyDescent="0.2">
      <c r="A1263" s="1"/>
    </row>
    <row r="1264" spans="1:1" x14ac:dyDescent="0.2">
      <c r="A1264" s="1"/>
    </row>
    <row r="1265" spans="1:1" x14ac:dyDescent="0.2">
      <c r="A1265" s="1"/>
    </row>
    <row r="1266" spans="1:1" x14ac:dyDescent="0.2">
      <c r="A1266" s="1"/>
    </row>
    <row r="1267" spans="1:1" x14ac:dyDescent="0.2">
      <c r="A1267" s="1"/>
    </row>
    <row r="1268" spans="1:1" x14ac:dyDescent="0.2">
      <c r="A1268" s="1"/>
    </row>
    <row r="1269" spans="1:1" x14ac:dyDescent="0.2">
      <c r="A1269" s="1"/>
    </row>
    <row r="1270" spans="1:1" x14ac:dyDescent="0.2">
      <c r="A1270" s="1"/>
    </row>
    <row r="1271" spans="1:1" x14ac:dyDescent="0.2">
      <c r="A1271" s="1"/>
    </row>
    <row r="1272" spans="1:1" x14ac:dyDescent="0.2">
      <c r="A1272" s="1"/>
    </row>
    <row r="1273" spans="1:1" x14ac:dyDescent="0.2">
      <c r="A1273" s="1"/>
    </row>
    <row r="1274" spans="1:1" x14ac:dyDescent="0.2">
      <c r="A1274" s="1"/>
    </row>
    <row r="1275" spans="1:1" x14ac:dyDescent="0.2">
      <c r="A1275" s="1"/>
    </row>
    <row r="1276" spans="1:1" x14ac:dyDescent="0.2">
      <c r="A1276" s="1"/>
    </row>
    <row r="1277" spans="1:1" x14ac:dyDescent="0.2">
      <c r="A1277" s="1"/>
    </row>
    <row r="1278" spans="1:1" x14ac:dyDescent="0.2">
      <c r="A1278" s="1"/>
    </row>
    <row r="1279" spans="1:1" x14ac:dyDescent="0.2">
      <c r="A1279" s="1"/>
    </row>
    <row r="1280" spans="1:1" x14ac:dyDescent="0.2">
      <c r="A1280" s="1"/>
    </row>
    <row r="1281" spans="1:1" x14ac:dyDescent="0.2">
      <c r="A1281" s="1"/>
    </row>
    <row r="1282" spans="1:1" x14ac:dyDescent="0.2">
      <c r="A1282" s="1"/>
    </row>
    <row r="1283" spans="1:1" x14ac:dyDescent="0.2">
      <c r="A1283" s="1"/>
    </row>
    <row r="1284" spans="1:1" x14ac:dyDescent="0.2">
      <c r="A1284" s="1"/>
    </row>
    <row r="1285" spans="1:1" x14ac:dyDescent="0.2">
      <c r="A1285" s="1"/>
    </row>
    <row r="1286" spans="1:1" x14ac:dyDescent="0.2">
      <c r="A1286" s="1"/>
    </row>
    <row r="1287" spans="1:1" x14ac:dyDescent="0.2">
      <c r="A1287" s="1"/>
    </row>
    <row r="1288" spans="1:1" x14ac:dyDescent="0.2">
      <c r="A1288" s="1"/>
    </row>
    <row r="1289" spans="1:1" x14ac:dyDescent="0.2">
      <c r="A1289" s="1"/>
    </row>
    <row r="1290" spans="1:1" x14ac:dyDescent="0.2">
      <c r="A1290" s="1"/>
    </row>
    <row r="1291" spans="1:1" x14ac:dyDescent="0.2">
      <c r="A1291" s="1"/>
    </row>
    <row r="1292" spans="1:1" x14ac:dyDescent="0.2">
      <c r="A1292" s="1"/>
    </row>
    <row r="1293" spans="1:1" x14ac:dyDescent="0.2">
      <c r="A1293" s="1"/>
    </row>
    <row r="1294" spans="1:1" x14ac:dyDescent="0.2">
      <c r="A1294" s="1"/>
    </row>
    <row r="1295" spans="1:1" x14ac:dyDescent="0.2">
      <c r="A1295" s="1"/>
    </row>
    <row r="1296" spans="1:1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  <row r="1420" spans="1:1" x14ac:dyDescent="0.2">
      <c r="A1420" s="1"/>
    </row>
    <row r="1421" spans="1:1" x14ac:dyDescent="0.2">
      <c r="A1421" s="1"/>
    </row>
    <row r="1422" spans="1:1" x14ac:dyDescent="0.2">
      <c r="A1422" s="1"/>
    </row>
    <row r="1423" spans="1:1" x14ac:dyDescent="0.2">
      <c r="A1423" s="1"/>
    </row>
    <row r="1424" spans="1:1" x14ac:dyDescent="0.2">
      <c r="A1424" s="1"/>
    </row>
    <row r="1425" spans="1:1" x14ac:dyDescent="0.2">
      <c r="A1425" s="1"/>
    </row>
    <row r="1426" spans="1:1" x14ac:dyDescent="0.2">
      <c r="A1426" s="1"/>
    </row>
    <row r="1427" spans="1:1" x14ac:dyDescent="0.2">
      <c r="A1427" s="1"/>
    </row>
    <row r="1428" spans="1:1" x14ac:dyDescent="0.2">
      <c r="A1428" s="1"/>
    </row>
    <row r="1429" spans="1:1" x14ac:dyDescent="0.2">
      <c r="A1429" s="1"/>
    </row>
    <row r="1430" spans="1:1" x14ac:dyDescent="0.2">
      <c r="A1430" s="1"/>
    </row>
    <row r="1431" spans="1:1" x14ac:dyDescent="0.2">
      <c r="A1431" s="1"/>
    </row>
    <row r="1432" spans="1:1" x14ac:dyDescent="0.2">
      <c r="A1432" s="1"/>
    </row>
    <row r="1433" spans="1:1" x14ac:dyDescent="0.2">
      <c r="A1433" s="1"/>
    </row>
    <row r="1434" spans="1:1" x14ac:dyDescent="0.2">
      <c r="A1434" s="1"/>
    </row>
    <row r="1435" spans="1:1" x14ac:dyDescent="0.2">
      <c r="A1435" s="1"/>
    </row>
    <row r="1436" spans="1:1" x14ac:dyDescent="0.2">
      <c r="A1436" s="1"/>
    </row>
    <row r="1437" spans="1:1" x14ac:dyDescent="0.2">
      <c r="A1437" s="1"/>
    </row>
    <row r="1438" spans="1:1" x14ac:dyDescent="0.2">
      <c r="A1438" s="1"/>
    </row>
    <row r="1439" spans="1:1" x14ac:dyDescent="0.2">
      <c r="A1439" s="1"/>
    </row>
    <row r="1440" spans="1:1" x14ac:dyDescent="0.2">
      <c r="A1440" s="1"/>
    </row>
    <row r="1441" spans="1:1" x14ac:dyDescent="0.2">
      <c r="A1441" s="1"/>
    </row>
    <row r="1442" spans="1:1" x14ac:dyDescent="0.2">
      <c r="A1442" s="1"/>
    </row>
    <row r="1443" spans="1:1" x14ac:dyDescent="0.2">
      <c r="A1443" s="1"/>
    </row>
    <row r="1444" spans="1:1" x14ac:dyDescent="0.2">
      <c r="A1444" s="1"/>
    </row>
    <row r="1445" spans="1:1" x14ac:dyDescent="0.2">
      <c r="A1445" s="1"/>
    </row>
    <row r="1446" spans="1:1" x14ac:dyDescent="0.2">
      <c r="A1446" s="1"/>
    </row>
    <row r="1447" spans="1:1" x14ac:dyDescent="0.2">
      <c r="A1447" s="1"/>
    </row>
    <row r="1448" spans="1:1" x14ac:dyDescent="0.2">
      <c r="A1448" s="1"/>
    </row>
    <row r="1449" spans="1:1" x14ac:dyDescent="0.2">
      <c r="A1449" s="1"/>
    </row>
    <row r="1450" spans="1:1" x14ac:dyDescent="0.2">
      <c r="A1450" s="1"/>
    </row>
    <row r="1451" spans="1:1" x14ac:dyDescent="0.2">
      <c r="A1451" s="1"/>
    </row>
    <row r="1452" spans="1:1" x14ac:dyDescent="0.2">
      <c r="A1452" s="1"/>
    </row>
    <row r="1453" spans="1:1" x14ac:dyDescent="0.2">
      <c r="A1453" s="1"/>
    </row>
    <row r="1454" spans="1:1" x14ac:dyDescent="0.2">
      <c r="A1454" s="1"/>
    </row>
    <row r="1455" spans="1:1" x14ac:dyDescent="0.2">
      <c r="A1455" s="1"/>
    </row>
    <row r="1456" spans="1:1" x14ac:dyDescent="0.2">
      <c r="A1456" s="1"/>
    </row>
    <row r="1457" spans="1:1" x14ac:dyDescent="0.2">
      <c r="A1457" s="1"/>
    </row>
    <row r="1458" spans="1:1" x14ac:dyDescent="0.2">
      <c r="A1458" s="1"/>
    </row>
    <row r="1459" spans="1:1" x14ac:dyDescent="0.2">
      <c r="A1459" s="1"/>
    </row>
    <row r="1460" spans="1:1" x14ac:dyDescent="0.2">
      <c r="A1460" s="1"/>
    </row>
    <row r="1461" spans="1:1" x14ac:dyDescent="0.2">
      <c r="A1461" s="1"/>
    </row>
    <row r="1462" spans="1:1" x14ac:dyDescent="0.2">
      <c r="A1462" s="1"/>
    </row>
    <row r="1463" spans="1:1" x14ac:dyDescent="0.2">
      <c r="A1463" s="1"/>
    </row>
    <row r="1464" spans="1:1" x14ac:dyDescent="0.2">
      <c r="A1464" s="1"/>
    </row>
    <row r="1465" spans="1:1" x14ac:dyDescent="0.2">
      <c r="A1465" s="1"/>
    </row>
    <row r="1466" spans="1:1" x14ac:dyDescent="0.2">
      <c r="A1466" s="1"/>
    </row>
    <row r="1467" spans="1:1" x14ac:dyDescent="0.2">
      <c r="A1467" s="1"/>
    </row>
    <row r="1468" spans="1:1" x14ac:dyDescent="0.2">
      <c r="A1468" s="1"/>
    </row>
    <row r="1469" spans="1:1" x14ac:dyDescent="0.2">
      <c r="A1469" s="1"/>
    </row>
    <row r="1470" spans="1:1" x14ac:dyDescent="0.2">
      <c r="A1470" s="1"/>
    </row>
    <row r="1471" spans="1:1" x14ac:dyDescent="0.2">
      <c r="A1471" s="1"/>
    </row>
    <row r="1472" spans="1:1" x14ac:dyDescent="0.2">
      <c r="A1472" s="1"/>
    </row>
    <row r="1473" spans="1:1" x14ac:dyDescent="0.2">
      <c r="A1473" s="1"/>
    </row>
    <row r="1474" spans="1:1" x14ac:dyDescent="0.2">
      <c r="A1474" s="1"/>
    </row>
    <row r="1475" spans="1:1" x14ac:dyDescent="0.2">
      <c r="A1475" s="1"/>
    </row>
    <row r="1476" spans="1:1" x14ac:dyDescent="0.2">
      <c r="A1476" s="1"/>
    </row>
    <row r="1477" spans="1:1" x14ac:dyDescent="0.2">
      <c r="A1477" s="1"/>
    </row>
    <row r="1478" spans="1:1" x14ac:dyDescent="0.2">
      <c r="A1478" s="1"/>
    </row>
    <row r="1479" spans="1:1" x14ac:dyDescent="0.2">
      <c r="A1479" s="1"/>
    </row>
    <row r="1480" spans="1:1" x14ac:dyDescent="0.2">
      <c r="A1480" s="1"/>
    </row>
    <row r="1481" spans="1:1" x14ac:dyDescent="0.2">
      <c r="A1481" s="1"/>
    </row>
    <row r="1482" spans="1:1" x14ac:dyDescent="0.2">
      <c r="A1482" s="1"/>
    </row>
    <row r="1483" spans="1:1" x14ac:dyDescent="0.2">
      <c r="A1483" s="1"/>
    </row>
    <row r="1484" spans="1:1" x14ac:dyDescent="0.2">
      <c r="A1484" s="1"/>
    </row>
    <row r="1485" spans="1:1" x14ac:dyDescent="0.2">
      <c r="A1485" s="1"/>
    </row>
    <row r="1486" spans="1:1" x14ac:dyDescent="0.2">
      <c r="A1486" s="1"/>
    </row>
    <row r="1487" spans="1:1" x14ac:dyDescent="0.2">
      <c r="A1487" s="1"/>
    </row>
    <row r="1488" spans="1:1" x14ac:dyDescent="0.2">
      <c r="A1488" s="1"/>
    </row>
    <row r="1489" spans="1:1" x14ac:dyDescent="0.2">
      <c r="A1489" s="1"/>
    </row>
    <row r="1490" spans="1:1" x14ac:dyDescent="0.2">
      <c r="A1490" s="1"/>
    </row>
    <row r="1491" spans="1:1" x14ac:dyDescent="0.2">
      <c r="A1491" s="1"/>
    </row>
    <row r="1492" spans="1:1" x14ac:dyDescent="0.2">
      <c r="A1492" s="1"/>
    </row>
    <row r="1493" spans="1:1" x14ac:dyDescent="0.2">
      <c r="A1493" s="1"/>
    </row>
    <row r="1494" spans="1:1" x14ac:dyDescent="0.2">
      <c r="A1494" s="1"/>
    </row>
    <row r="1495" spans="1:1" x14ac:dyDescent="0.2">
      <c r="A1495" s="1"/>
    </row>
    <row r="1496" spans="1:1" x14ac:dyDescent="0.2">
      <c r="A1496" s="1"/>
    </row>
    <row r="1497" spans="1:1" x14ac:dyDescent="0.2">
      <c r="A1497" s="1"/>
    </row>
    <row r="1498" spans="1:1" x14ac:dyDescent="0.2">
      <c r="A1498" s="1"/>
    </row>
    <row r="1499" spans="1:1" x14ac:dyDescent="0.2">
      <c r="A1499" s="1"/>
    </row>
    <row r="1500" spans="1:1" x14ac:dyDescent="0.2">
      <c r="A1500" s="1"/>
    </row>
    <row r="1501" spans="1:1" x14ac:dyDescent="0.2">
      <c r="A1501" s="1"/>
    </row>
    <row r="1502" spans="1:1" x14ac:dyDescent="0.2">
      <c r="A1502" s="1"/>
    </row>
    <row r="1503" spans="1:1" x14ac:dyDescent="0.2">
      <c r="A1503" s="1"/>
    </row>
    <row r="1504" spans="1:1" x14ac:dyDescent="0.2">
      <c r="A1504" s="1"/>
    </row>
    <row r="1505" spans="1:1" x14ac:dyDescent="0.2">
      <c r="A1505" s="1"/>
    </row>
    <row r="1506" spans="1:1" x14ac:dyDescent="0.2">
      <c r="A1506" s="1"/>
    </row>
    <row r="1507" spans="1:1" x14ac:dyDescent="0.2">
      <c r="A1507" s="1"/>
    </row>
    <row r="1508" spans="1:1" x14ac:dyDescent="0.2">
      <c r="A1508" s="1"/>
    </row>
    <row r="1509" spans="1:1" x14ac:dyDescent="0.2">
      <c r="A1509" s="1"/>
    </row>
    <row r="1510" spans="1:1" x14ac:dyDescent="0.2">
      <c r="A1510" s="1"/>
    </row>
    <row r="1511" spans="1:1" x14ac:dyDescent="0.2">
      <c r="A1511" s="1"/>
    </row>
    <row r="1512" spans="1:1" x14ac:dyDescent="0.2">
      <c r="A1512" s="1"/>
    </row>
    <row r="1513" spans="1:1" x14ac:dyDescent="0.2">
      <c r="A1513" s="1"/>
    </row>
    <row r="1514" spans="1:1" x14ac:dyDescent="0.2">
      <c r="A1514" s="1"/>
    </row>
    <row r="1515" spans="1:1" x14ac:dyDescent="0.2">
      <c r="A1515" s="1"/>
    </row>
    <row r="1516" spans="1:1" x14ac:dyDescent="0.2">
      <c r="A1516" s="1"/>
    </row>
    <row r="1517" spans="1:1" x14ac:dyDescent="0.2">
      <c r="A1517" s="1"/>
    </row>
    <row r="1518" spans="1:1" x14ac:dyDescent="0.2">
      <c r="A1518" s="1"/>
    </row>
    <row r="1519" spans="1:1" x14ac:dyDescent="0.2">
      <c r="A1519" s="1"/>
    </row>
    <row r="1520" spans="1:1" x14ac:dyDescent="0.2">
      <c r="A1520" s="1"/>
    </row>
    <row r="1521" spans="1:1" x14ac:dyDescent="0.2">
      <c r="A1521" s="1"/>
    </row>
    <row r="1522" spans="1:1" x14ac:dyDescent="0.2">
      <c r="A1522" s="1"/>
    </row>
    <row r="1523" spans="1:1" x14ac:dyDescent="0.2">
      <c r="A1523" s="1"/>
    </row>
    <row r="1524" spans="1:1" x14ac:dyDescent="0.2">
      <c r="A1524" s="1"/>
    </row>
    <row r="1525" spans="1:1" x14ac:dyDescent="0.2">
      <c r="A1525" s="1"/>
    </row>
    <row r="1526" spans="1:1" x14ac:dyDescent="0.2">
      <c r="A1526" s="1"/>
    </row>
    <row r="1527" spans="1:1" x14ac:dyDescent="0.2">
      <c r="A1527" s="1"/>
    </row>
    <row r="1528" spans="1:1" x14ac:dyDescent="0.2">
      <c r="A1528" s="1"/>
    </row>
    <row r="1529" spans="1:1" x14ac:dyDescent="0.2">
      <c r="A1529" s="1"/>
    </row>
    <row r="1530" spans="1:1" x14ac:dyDescent="0.2">
      <c r="A1530" s="1"/>
    </row>
    <row r="1531" spans="1:1" x14ac:dyDescent="0.2">
      <c r="A1531" s="1"/>
    </row>
    <row r="1532" spans="1:1" x14ac:dyDescent="0.2">
      <c r="A1532" s="1"/>
    </row>
    <row r="1533" spans="1:1" x14ac:dyDescent="0.2">
      <c r="A1533" s="1"/>
    </row>
    <row r="1534" spans="1:1" x14ac:dyDescent="0.2">
      <c r="A1534" s="1"/>
    </row>
    <row r="1535" spans="1:1" x14ac:dyDescent="0.2">
      <c r="A1535" s="1"/>
    </row>
    <row r="1536" spans="1:1" x14ac:dyDescent="0.2">
      <c r="A1536" s="1"/>
    </row>
    <row r="1537" spans="1:1" x14ac:dyDescent="0.2">
      <c r="A1537" s="1"/>
    </row>
    <row r="1538" spans="1:1" x14ac:dyDescent="0.2">
      <c r="A1538" s="1"/>
    </row>
    <row r="1539" spans="1:1" x14ac:dyDescent="0.2">
      <c r="A1539" s="1"/>
    </row>
    <row r="1540" spans="1:1" x14ac:dyDescent="0.2">
      <c r="A1540" s="1"/>
    </row>
    <row r="1541" spans="1:1" x14ac:dyDescent="0.2">
      <c r="A1541" s="1"/>
    </row>
    <row r="1542" spans="1:1" x14ac:dyDescent="0.2">
      <c r="A1542" s="1"/>
    </row>
    <row r="1543" spans="1:1" x14ac:dyDescent="0.2">
      <c r="A1543" s="1"/>
    </row>
    <row r="1544" spans="1:1" x14ac:dyDescent="0.2">
      <c r="A1544" s="1"/>
    </row>
    <row r="1545" spans="1:1" x14ac:dyDescent="0.2">
      <c r="A1545" s="1"/>
    </row>
    <row r="1546" spans="1:1" x14ac:dyDescent="0.2">
      <c r="A1546" s="1"/>
    </row>
    <row r="1547" spans="1:1" x14ac:dyDescent="0.2">
      <c r="A1547" s="1"/>
    </row>
    <row r="1548" spans="1:1" x14ac:dyDescent="0.2">
      <c r="A1548" s="1"/>
    </row>
    <row r="1549" spans="1:1" x14ac:dyDescent="0.2">
      <c r="A1549" s="1"/>
    </row>
    <row r="1550" spans="1:1" x14ac:dyDescent="0.2">
      <c r="A1550" s="1"/>
    </row>
    <row r="1551" spans="1:1" x14ac:dyDescent="0.2">
      <c r="A1551" s="1"/>
    </row>
    <row r="1552" spans="1:1" x14ac:dyDescent="0.2">
      <c r="A1552" s="1"/>
    </row>
    <row r="1553" spans="1:1" x14ac:dyDescent="0.2">
      <c r="A1553" s="1"/>
    </row>
    <row r="1554" spans="1:1" x14ac:dyDescent="0.2">
      <c r="A1554" s="1"/>
    </row>
    <row r="1555" spans="1:1" x14ac:dyDescent="0.2">
      <c r="A1555" s="1"/>
    </row>
    <row r="1556" spans="1:1" x14ac:dyDescent="0.2">
      <c r="A1556" s="1"/>
    </row>
    <row r="1557" spans="1:1" x14ac:dyDescent="0.2">
      <c r="A1557" s="1"/>
    </row>
    <row r="1558" spans="1:1" x14ac:dyDescent="0.2">
      <c r="A1558" s="1"/>
    </row>
    <row r="1559" spans="1:1" x14ac:dyDescent="0.2">
      <c r="A1559" s="1"/>
    </row>
    <row r="1560" spans="1:1" x14ac:dyDescent="0.2">
      <c r="A1560" s="1"/>
    </row>
    <row r="1561" spans="1:1" x14ac:dyDescent="0.2">
      <c r="A1561" s="1"/>
    </row>
    <row r="1562" spans="1:1" x14ac:dyDescent="0.2">
      <c r="A1562" s="1"/>
    </row>
    <row r="1563" spans="1:1" x14ac:dyDescent="0.2">
      <c r="A1563" s="1"/>
    </row>
    <row r="1564" spans="1:1" x14ac:dyDescent="0.2">
      <c r="A1564" s="1"/>
    </row>
    <row r="1565" spans="1:1" x14ac:dyDescent="0.2">
      <c r="A1565" s="1"/>
    </row>
    <row r="1566" spans="1:1" x14ac:dyDescent="0.2">
      <c r="A1566" s="1"/>
    </row>
    <row r="1567" spans="1:1" x14ac:dyDescent="0.2">
      <c r="A1567" s="1"/>
    </row>
    <row r="1568" spans="1:1" x14ac:dyDescent="0.2">
      <c r="A1568" s="1"/>
    </row>
    <row r="1569" spans="1:1" x14ac:dyDescent="0.2">
      <c r="A1569" s="1"/>
    </row>
    <row r="1570" spans="1:1" x14ac:dyDescent="0.2">
      <c r="A1570" s="1"/>
    </row>
    <row r="1571" spans="1:1" x14ac:dyDescent="0.2">
      <c r="A1571" s="1"/>
    </row>
    <row r="1572" spans="1:1" x14ac:dyDescent="0.2">
      <c r="A1572" s="1"/>
    </row>
    <row r="1573" spans="1:1" x14ac:dyDescent="0.2">
      <c r="A1573" s="1"/>
    </row>
    <row r="1574" spans="1:1" x14ac:dyDescent="0.2">
      <c r="A1574" s="1"/>
    </row>
    <row r="1575" spans="1:1" x14ac:dyDescent="0.2">
      <c r="A1575" s="1"/>
    </row>
    <row r="1576" spans="1:1" x14ac:dyDescent="0.2">
      <c r="A1576" s="1"/>
    </row>
    <row r="1577" spans="1:1" x14ac:dyDescent="0.2">
      <c r="A1577" s="1"/>
    </row>
    <row r="1578" spans="1:1" x14ac:dyDescent="0.2">
      <c r="A1578" s="1"/>
    </row>
    <row r="1579" spans="1:1" x14ac:dyDescent="0.2">
      <c r="A1579" s="1"/>
    </row>
    <row r="1580" spans="1:1" x14ac:dyDescent="0.2">
      <c r="A1580" s="1"/>
    </row>
    <row r="1581" spans="1:1" x14ac:dyDescent="0.2">
      <c r="A1581" s="1"/>
    </row>
    <row r="1582" spans="1:1" x14ac:dyDescent="0.2">
      <c r="A1582" s="1"/>
    </row>
    <row r="1583" spans="1:1" x14ac:dyDescent="0.2">
      <c r="A1583" s="1"/>
    </row>
    <row r="1584" spans="1:1" x14ac:dyDescent="0.2">
      <c r="A1584" s="1"/>
    </row>
    <row r="1585" spans="1:1" x14ac:dyDescent="0.2">
      <c r="A1585" s="1"/>
    </row>
    <row r="1586" spans="1:1" x14ac:dyDescent="0.2">
      <c r="A1586" s="1"/>
    </row>
    <row r="1587" spans="1:1" x14ac:dyDescent="0.2">
      <c r="A1587" s="1"/>
    </row>
    <row r="1588" spans="1:1" x14ac:dyDescent="0.2">
      <c r="A1588" s="1"/>
    </row>
    <row r="1589" spans="1:1" x14ac:dyDescent="0.2">
      <c r="A1589" s="1"/>
    </row>
    <row r="1590" spans="1:1" x14ac:dyDescent="0.2">
      <c r="A1590" s="1"/>
    </row>
    <row r="1591" spans="1:1" x14ac:dyDescent="0.2">
      <c r="A1591" s="1"/>
    </row>
    <row r="1592" spans="1:1" x14ac:dyDescent="0.2">
      <c r="A1592" s="1"/>
    </row>
    <row r="1593" spans="1:1" x14ac:dyDescent="0.2">
      <c r="A1593" s="1"/>
    </row>
    <row r="1594" spans="1:1" x14ac:dyDescent="0.2">
      <c r="A1594" s="1"/>
    </row>
    <row r="1595" spans="1:1" x14ac:dyDescent="0.2">
      <c r="A1595" s="1"/>
    </row>
    <row r="1596" spans="1:1" x14ac:dyDescent="0.2">
      <c r="A1596" s="1"/>
    </row>
    <row r="1597" spans="1:1" x14ac:dyDescent="0.2">
      <c r="A1597" s="1"/>
    </row>
    <row r="1598" spans="1:1" x14ac:dyDescent="0.2">
      <c r="A1598" s="1"/>
    </row>
    <row r="1599" spans="1:1" x14ac:dyDescent="0.2">
      <c r="A1599" s="1"/>
    </row>
    <row r="1600" spans="1:1" x14ac:dyDescent="0.2">
      <c r="A1600" s="1"/>
    </row>
    <row r="1601" spans="1:1" x14ac:dyDescent="0.2">
      <c r="A1601" s="1"/>
    </row>
    <row r="1602" spans="1:1" x14ac:dyDescent="0.2">
      <c r="A1602" s="1"/>
    </row>
    <row r="1603" spans="1:1" x14ac:dyDescent="0.2">
      <c r="A1603" s="1"/>
    </row>
    <row r="1604" spans="1:1" x14ac:dyDescent="0.2">
      <c r="A1604" s="1"/>
    </row>
    <row r="1605" spans="1:1" x14ac:dyDescent="0.2">
      <c r="A1605" s="1"/>
    </row>
    <row r="1606" spans="1:1" x14ac:dyDescent="0.2">
      <c r="A1606" s="1"/>
    </row>
    <row r="1607" spans="1:1" x14ac:dyDescent="0.2">
      <c r="A1607" s="1"/>
    </row>
    <row r="1608" spans="1:1" x14ac:dyDescent="0.2">
      <c r="A1608" s="1"/>
    </row>
    <row r="1609" spans="1:1" x14ac:dyDescent="0.2">
      <c r="A1609" s="1"/>
    </row>
    <row r="1610" spans="1:1" x14ac:dyDescent="0.2">
      <c r="A1610" s="1"/>
    </row>
    <row r="1611" spans="1:1" x14ac:dyDescent="0.2">
      <c r="A1611" s="1"/>
    </row>
    <row r="1612" spans="1:1" x14ac:dyDescent="0.2">
      <c r="A1612" s="1"/>
    </row>
    <row r="1613" spans="1:1" x14ac:dyDescent="0.2">
      <c r="A1613" s="1"/>
    </row>
    <row r="1614" spans="1:1" x14ac:dyDescent="0.2">
      <c r="A1614" s="1"/>
    </row>
    <row r="1615" spans="1:1" x14ac:dyDescent="0.2">
      <c r="A1615" s="1"/>
    </row>
    <row r="1616" spans="1:1" x14ac:dyDescent="0.2">
      <c r="A1616" s="1"/>
    </row>
    <row r="1617" spans="1:1" x14ac:dyDescent="0.2">
      <c r="A1617" s="1"/>
    </row>
    <row r="1618" spans="1:1" x14ac:dyDescent="0.2">
      <c r="A1618" s="1"/>
    </row>
    <row r="1619" spans="1:1" x14ac:dyDescent="0.2">
      <c r="A1619" s="1"/>
    </row>
    <row r="1620" spans="1:1" x14ac:dyDescent="0.2">
      <c r="A1620" s="1"/>
    </row>
    <row r="1621" spans="1:1" x14ac:dyDescent="0.2">
      <c r="A1621" s="1"/>
    </row>
    <row r="1622" spans="1:1" x14ac:dyDescent="0.2">
      <c r="A1622" s="1"/>
    </row>
    <row r="1623" spans="1:1" x14ac:dyDescent="0.2">
      <c r="A1623" s="1"/>
    </row>
    <row r="1624" spans="1:1" x14ac:dyDescent="0.2">
      <c r="A1624" s="1"/>
    </row>
    <row r="1625" spans="1:1" x14ac:dyDescent="0.2">
      <c r="A1625" s="1"/>
    </row>
    <row r="1626" spans="1:1" x14ac:dyDescent="0.2">
      <c r="A1626" s="1"/>
    </row>
    <row r="1627" spans="1:1" x14ac:dyDescent="0.2">
      <c r="A1627" s="1"/>
    </row>
    <row r="1628" spans="1:1" x14ac:dyDescent="0.2">
      <c r="A1628" s="1"/>
    </row>
    <row r="1629" spans="1:1" x14ac:dyDescent="0.2">
      <c r="A1629" s="1"/>
    </row>
    <row r="1630" spans="1:1" x14ac:dyDescent="0.2">
      <c r="A1630" s="1"/>
    </row>
    <row r="1631" spans="1:1" x14ac:dyDescent="0.2">
      <c r="A1631" s="1"/>
    </row>
    <row r="1632" spans="1:1" x14ac:dyDescent="0.2">
      <c r="A1632" s="1"/>
    </row>
    <row r="1633" spans="1:1" x14ac:dyDescent="0.2">
      <c r="A1633" s="1"/>
    </row>
    <row r="1634" spans="1:1" x14ac:dyDescent="0.2">
      <c r="A1634" s="1"/>
    </row>
    <row r="1635" spans="1:1" x14ac:dyDescent="0.2">
      <c r="A1635" s="1"/>
    </row>
    <row r="1636" spans="1:1" x14ac:dyDescent="0.2">
      <c r="A1636" s="1"/>
    </row>
    <row r="1637" spans="1:1" x14ac:dyDescent="0.2">
      <c r="A1637" s="1"/>
    </row>
    <row r="1638" spans="1:1" x14ac:dyDescent="0.2">
      <c r="A1638" s="1"/>
    </row>
    <row r="1639" spans="1:1" x14ac:dyDescent="0.2">
      <c r="A1639" s="1"/>
    </row>
    <row r="1640" spans="1:1" x14ac:dyDescent="0.2">
      <c r="A1640" s="1"/>
    </row>
    <row r="1641" spans="1:1" x14ac:dyDescent="0.2">
      <c r="A1641" s="1"/>
    </row>
    <row r="1642" spans="1:1" x14ac:dyDescent="0.2">
      <c r="A1642" s="1"/>
    </row>
    <row r="1643" spans="1:1" x14ac:dyDescent="0.2">
      <c r="A1643" s="1"/>
    </row>
    <row r="1644" spans="1:1" x14ac:dyDescent="0.2">
      <c r="A1644" s="1"/>
    </row>
    <row r="1645" spans="1:1" x14ac:dyDescent="0.2">
      <c r="A1645" s="1"/>
    </row>
    <row r="1646" spans="1:1" x14ac:dyDescent="0.2">
      <c r="A1646" s="1"/>
    </row>
    <row r="1647" spans="1:1" x14ac:dyDescent="0.2">
      <c r="A1647" s="1"/>
    </row>
    <row r="1648" spans="1:1" x14ac:dyDescent="0.2">
      <c r="A1648" s="1"/>
    </row>
    <row r="1649" spans="1:1" x14ac:dyDescent="0.2">
      <c r="A1649" s="1"/>
    </row>
    <row r="1650" spans="1:1" x14ac:dyDescent="0.2">
      <c r="A1650" s="1"/>
    </row>
    <row r="1651" spans="1:1" x14ac:dyDescent="0.2">
      <c r="A1651" s="1"/>
    </row>
    <row r="1652" spans="1:1" x14ac:dyDescent="0.2">
      <c r="A1652" s="1"/>
    </row>
    <row r="1653" spans="1:1" x14ac:dyDescent="0.2">
      <c r="A1653" s="1"/>
    </row>
    <row r="1654" spans="1:1" x14ac:dyDescent="0.2">
      <c r="A1654" s="1"/>
    </row>
    <row r="1655" spans="1:1" x14ac:dyDescent="0.2">
      <c r="A1655" s="1"/>
    </row>
    <row r="1656" spans="1:1" x14ac:dyDescent="0.2">
      <c r="A1656" s="1"/>
    </row>
    <row r="1657" spans="1:1" x14ac:dyDescent="0.2">
      <c r="A1657" s="1"/>
    </row>
    <row r="1658" spans="1:1" x14ac:dyDescent="0.2">
      <c r="A1658" s="1"/>
    </row>
    <row r="1659" spans="1:1" x14ac:dyDescent="0.2">
      <c r="A1659" s="1"/>
    </row>
    <row r="1660" spans="1:1" x14ac:dyDescent="0.2">
      <c r="A1660" s="1"/>
    </row>
    <row r="1661" spans="1:1" x14ac:dyDescent="0.2">
      <c r="A1661" s="1"/>
    </row>
    <row r="1662" spans="1:1" x14ac:dyDescent="0.2">
      <c r="A1662" s="1"/>
    </row>
    <row r="1663" spans="1:1" x14ac:dyDescent="0.2">
      <c r="A1663" s="1"/>
    </row>
    <row r="1664" spans="1:1" x14ac:dyDescent="0.2">
      <c r="A1664" s="1"/>
    </row>
    <row r="1665" spans="1:1" x14ac:dyDescent="0.2">
      <c r="A1665" s="1"/>
    </row>
    <row r="1666" spans="1:1" x14ac:dyDescent="0.2">
      <c r="A1666" s="1"/>
    </row>
    <row r="1667" spans="1:1" x14ac:dyDescent="0.2">
      <c r="A1667" s="1"/>
    </row>
    <row r="1668" spans="1:1" x14ac:dyDescent="0.2">
      <c r="A1668" s="1"/>
    </row>
    <row r="1669" spans="1:1" x14ac:dyDescent="0.2">
      <c r="A1669" s="1"/>
    </row>
    <row r="1670" spans="1:1" x14ac:dyDescent="0.2">
      <c r="A1670" s="1"/>
    </row>
    <row r="1671" spans="1:1" x14ac:dyDescent="0.2">
      <c r="A1671" s="1"/>
    </row>
    <row r="1672" spans="1:1" x14ac:dyDescent="0.2">
      <c r="A1672" s="1"/>
    </row>
    <row r="1673" spans="1:1" x14ac:dyDescent="0.2">
      <c r="A1673" s="1"/>
    </row>
    <row r="1674" spans="1:1" x14ac:dyDescent="0.2">
      <c r="A1674" s="1"/>
    </row>
    <row r="1675" spans="1:1" x14ac:dyDescent="0.2">
      <c r="A1675" s="1"/>
    </row>
    <row r="1676" spans="1:1" x14ac:dyDescent="0.2">
      <c r="A1676" s="1"/>
    </row>
    <row r="1677" spans="1:1" x14ac:dyDescent="0.2">
      <c r="A1677" s="1"/>
    </row>
    <row r="1678" spans="1:1" x14ac:dyDescent="0.2">
      <c r="A1678" s="1"/>
    </row>
    <row r="1679" spans="1:1" x14ac:dyDescent="0.2">
      <c r="A1679" s="1"/>
    </row>
    <row r="1680" spans="1:1" x14ac:dyDescent="0.2">
      <c r="A1680" s="1"/>
    </row>
    <row r="1681" spans="1:1" x14ac:dyDescent="0.2">
      <c r="A1681" s="1"/>
    </row>
    <row r="1682" spans="1:1" x14ac:dyDescent="0.2">
      <c r="A1682" s="1"/>
    </row>
    <row r="1683" spans="1:1" x14ac:dyDescent="0.2">
      <c r="A1683" s="1"/>
    </row>
    <row r="1684" spans="1:1" x14ac:dyDescent="0.2">
      <c r="A1684" s="1"/>
    </row>
    <row r="1685" spans="1:1" x14ac:dyDescent="0.2">
      <c r="A1685" s="1"/>
    </row>
    <row r="1686" spans="1:1" x14ac:dyDescent="0.2">
      <c r="A1686" s="1"/>
    </row>
    <row r="1687" spans="1:1" x14ac:dyDescent="0.2">
      <c r="A1687" s="1"/>
    </row>
    <row r="1688" spans="1:1" x14ac:dyDescent="0.2">
      <c r="A1688" s="1"/>
    </row>
    <row r="1689" spans="1:1" x14ac:dyDescent="0.2">
      <c r="A1689" s="1"/>
    </row>
    <row r="1690" spans="1:1" x14ac:dyDescent="0.2">
      <c r="A1690" s="1"/>
    </row>
    <row r="1691" spans="1:1" x14ac:dyDescent="0.2">
      <c r="A1691" s="1"/>
    </row>
    <row r="1692" spans="1:1" x14ac:dyDescent="0.2">
      <c r="A1692" s="1"/>
    </row>
    <row r="1693" spans="1:1" x14ac:dyDescent="0.2">
      <c r="A1693" s="1"/>
    </row>
    <row r="1694" spans="1:1" x14ac:dyDescent="0.2">
      <c r="A1694" s="1"/>
    </row>
    <row r="1695" spans="1:1" x14ac:dyDescent="0.2">
      <c r="A1695" s="1"/>
    </row>
    <row r="1696" spans="1:1" x14ac:dyDescent="0.2">
      <c r="A1696" s="1"/>
    </row>
    <row r="1697" spans="1:1" x14ac:dyDescent="0.2">
      <c r="A1697" s="1"/>
    </row>
    <row r="1698" spans="1:1" x14ac:dyDescent="0.2">
      <c r="A1698" s="1"/>
    </row>
    <row r="1699" spans="1:1" x14ac:dyDescent="0.2">
      <c r="A1699" s="1"/>
    </row>
    <row r="1700" spans="1:1" x14ac:dyDescent="0.2">
      <c r="A1700" s="1"/>
    </row>
    <row r="1701" spans="1:1" x14ac:dyDescent="0.2">
      <c r="A1701" s="1"/>
    </row>
    <row r="1702" spans="1:1" x14ac:dyDescent="0.2">
      <c r="A1702" s="1"/>
    </row>
    <row r="1703" spans="1:1" x14ac:dyDescent="0.2">
      <c r="A1703" s="1"/>
    </row>
    <row r="1704" spans="1:1" x14ac:dyDescent="0.2">
      <c r="A1704" s="1"/>
    </row>
    <row r="1705" spans="1:1" x14ac:dyDescent="0.2">
      <c r="A1705" s="1"/>
    </row>
    <row r="1706" spans="1:1" x14ac:dyDescent="0.2">
      <c r="A1706" s="1"/>
    </row>
    <row r="1707" spans="1:1" x14ac:dyDescent="0.2">
      <c r="A1707" s="1"/>
    </row>
    <row r="1708" spans="1:1" x14ac:dyDescent="0.2">
      <c r="A1708" s="1"/>
    </row>
    <row r="1709" spans="1:1" x14ac:dyDescent="0.2">
      <c r="A1709" s="1"/>
    </row>
    <row r="1710" spans="1:1" x14ac:dyDescent="0.2">
      <c r="A1710" s="1"/>
    </row>
    <row r="1711" spans="1:1" x14ac:dyDescent="0.2">
      <c r="A1711" s="1"/>
    </row>
    <row r="1712" spans="1:1" x14ac:dyDescent="0.2">
      <c r="A1712" s="1"/>
    </row>
    <row r="1713" spans="1:1" x14ac:dyDescent="0.2">
      <c r="A1713" s="1"/>
    </row>
    <row r="1714" spans="1:1" x14ac:dyDescent="0.2">
      <c r="A1714" s="1"/>
    </row>
    <row r="1715" spans="1:1" x14ac:dyDescent="0.2">
      <c r="A1715" s="1"/>
    </row>
    <row r="1716" spans="1:1" x14ac:dyDescent="0.2">
      <c r="A1716" s="1"/>
    </row>
    <row r="1717" spans="1:1" x14ac:dyDescent="0.2">
      <c r="A1717" s="1"/>
    </row>
    <row r="1718" spans="1:1" x14ac:dyDescent="0.2">
      <c r="A1718" s="1"/>
    </row>
    <row r="1719" spans="1:1" x14ac:dyDescent="0.2">
      <c r="A1719" s="1"/>
    </row>
    <row r="1720" spans="1:1" x14ac:dyDescent="0.2">
      <c r="A1720" s="1"/>
    </row>
    <row r="1721" spans="1:1" x14ac:dyDescent="0.2">
      <c r="A1721" s="1"/>
    </row>
    <row r="1722" spans="1:1" x14ac:dyDescent="0.2">
      <c r="A1722" s="1"/>
    </row>
    <row r="1723" spans="1:1" x14ac:dyDescent="0.2">
      <c r="A1723" s="1"/>
    </row>
    <row r="1724" spans="1:1" x14ac:dyDescent="0.2">
      <c r="A1724" s="1"/>
    </row>
    <row r="1725" spans="1:1" x14ac:dyDescent="0.2">
      <c r="A1725" s="1"/>
    </row>
    <row r="1726" spans="1:1" x14ac:dyDescent="0.2">
      <c r="A1726" s="1"/>
    </row>
    <row r="1727" spans="1:1" x14ac:dyDescent="0.2">
      <c r="A1727" s="1"/>
    </row>
    <row r="1728" spans="1:1" x14ac:dyDescent="0.2">
      <c r="A1728" s="1"/>
    </row>
    <row r="1729" spans="1:1" x14ac:dyDescent="0.2">
      <c r="A1729" s="1"/>
    </row>
    <row r="1730" spans="1:1" x14ac:dyDescent="0.2">
      <c r="A1730" s="1"/>
    </row>
    <row r="1731" spans="1:1" x14ac:dyDescent="0.2">
      <c r="A1731" s="1"/>
    </row>
    <row r="1732" spans="1:1" x14ac:dyDescent="0.2">
      <c r="A1732" s="1"/>
    </row>
    <row r="1733" spans="1:1" x14ac:dyDescent="0.2">
      <c r="A1733" s="1"/>
    </row>
    <row r="1734" spans="1:1" x14ac:dyDescent="0.2">
      <c r="A1734" s="1"/>
    </row>
    <row r="1735" spans="1:1" x14ac:dyDescent="0.2">
      <c r="A1735" s="1"/>
    </row>
    <row r="1736" spans="1:1" x14ac:dyDescent="0.2">
      <c r="A1736" s="1"/>
    </row>
    <row r="1737" spans="1:1" x14ac:dyDescent="0.2">
      <c r="A1737" s="1"/>
    </row>
    <row r="1738" spans="1:1" x14ac:dyDescent="0.2">
      <c r="A1738" s="1"/>
    </row>
    <row r="1739" spans="1:1" x14ac:dyDescent="0.2">
      <c r="A1739" s="1"/>
    </row>
    <row r="1740" spans="1:1" x14ac:dyDescent="0.2">
      <c r="A1740" s="1"/>
    </row>
    <row r="1741" spans="1:1" x14ac:dyDescent="0.2">
      <c r="A1741" s="1"/>
    </row>
    <row r="1742" spans="1:1" x14ac:dyDescent="0.2">
      <c r="A1742" s="1"/>
    </row>
    <row r="1743" spans="1:1" x14ac:dyDescent="0.2">
      <c r="A1743" s="1"/>
    </row>
    <row r="1744" spans="1:1" x14ac:dyDescent="0.2">
      <c r="A1744" s="1"/>
    </row>
    <row r="1745" spans="1:1" x14ac:dyDescent="0.2">
      <c r="A1745" s="1"/>
    </row>
    <row r="1746" spans="1:1" x14ac:dyDescent="0.2">
      <c r="A1746" s="1"/>
    </row>
    <row r="1747" spans="1:1" x14ac:dyDescent="0.2">
      <c r="A1747" s="1"/>
    </row>
    <row r="1748" spans="1:1" x14ac:dyDescent="0.2">
      <c r="A1748" s="1"/>
    </row>
    <row r="1749" spans="1:1" x14ac:dyDescent="0.2">
      <c r="A1749" s="1"/>
    </row>
    <row r="1750" spans="1:1" x14ac:dyDescent="0.2">
      <c r="A1750" s="1"/>
    </row>
    <row r="1751" spans="1:1" x14ac:dyDescent="0.2">
      <c r="A1751" s="1"/>
    </row>
    <row r="1752" spans="1:1" x14ac:dyDescent="0.2">
      <c r="A1752" s="1"/>
    </row>
    <row r="1753" spans="1:1" x14ac:dyDescent="0.2">
      <c r="A1753" s="1"/>
    </row>
    <row r="1754" spans="1:1" x14ac:dyDescent="0.2">
      <c r="A1754" s="1"/>
    </row>
    <row r="1755" spans="1:1" x14ac:dyDescent="0.2">
      <c r="A1755" s="1"/>
    </row>
    <row r="1756" spans="1:1" x14ac:dyDescent="0.2">
      <c r="A1756" s="1"/>
    </row>
    <row r="1757" spans="1:1" x14ac:dyDescent="0.2">
      <c r="A1757" s="1"/>
    </row>
    <row r="1758" spans="1:1" x14ac:dyDescent="0.2">
      <c r="A1758" s="1"/>
    </row>
    <row r="1759" spans="1:1" x14ac:dyDescent="0.2">
      <c r="A1759" s="1"/>
    </row>
    <row r="1760" spans="1:1" x14ac:dyDescent="0.2">
      <c r="A1760" s="1"/>
    </row>
    <row r="1761" spans="1:1" x14ac:dyDescent="0.2">
      <c r="A1761" s="1"/>
    </row>
    <row r="1762" spans="1:1" x14ac:dyDescent="0.2">
      <c r="A1762" s="1"/>
    </row>
    <row r="1763" spans="1:1" x14ac:dyDescent="0.2">
      <c r="A1763" s="1"/>
    </row>
    <row r="1764" spans="1:1" x14ac:dyDescent="0.2">
      <c r="A1764" s="1"/>
    </row>
    <row r="1765" spans="1:1" x14ac:dyDescent="0.2">
      <c r="A1765" s="1"/>
    </row>
    <row r="1766" spans="1:1" x14ac:dyDescent="0.2">
      <c r="A1766" s="1"/>
    </row>
    <row r="1767" spans="1:1" x14ac:dyDescent="0.2">
      <c r="A1767" s="1"/>
    </row>
    <row r="1768" spans="1:1" x14ac:dyDescent="0.2">
      <c r="A1768" s="1"/>
    </row>
    <row r="1769" spans="1:1" x14ac:dyDescent="0.2">
      <c r="A1769" s="1"/>
    </row>
    <row r="1770" spans="1:1" x14ac:dyDescent="0.2">
      <c r="A1770" s="1"/>
    </row>
    <row r="1771" spans="1:1" x14ac:dyDescent="0.2">
      <c r="A1771" s="1"/>
    </row>
    <row r="1772" spans="1:1" x14ac:dyDescent="0.2">
      <c r="A1772" s="1"/>
    </row>
    <row r="1773" spans="1:1" x14ac:dyDescent="0.2">
      <c r="A1773" s="1"/>
    </row>
    <row r="1774" spans="1:1" x14ac:dyDescent="0.2">
      <c r="A1774" s="1"/>
    </row>
    <row r="1775" spans="1:1" x14ac:dyDescent="0.2">
      <c r="A1775" s="1"/>
    </row>
    <row r="1776" spans="1:1" x14ac:dyDescent="0.2">
      <c r="A1776" s="1"/>
    </row>
    <row r="1777" spans="1:1" x14ac:dyDescent="0.2">
      <c r="A1777" s="1"/>
    </row>
    <row r="1778" spans="1:1" x14ac:dyDescent="0.2">
      <c r="A1778" s="1"/>
    </row>
    <row r="1779" spans="1:1" x14ac:dyDescent="0.2">
      <c r="A1779" s="1"/>
    </row>
    <row r="1780" spans="1:1" x14ac:dyDescent="0.2">
      <c r="A1780" s="1"/>
    </row>
    <row r="1781" spans="1:1" x14ac:dyDescent="0.2">
      <c r="A1781" s="1"/>
    </row>
    <row r="1782" spans="1:1" x14ac:dyDescent="0.2">
      <c r="A1782" s="1"/>
    </row>
    <row r="1783" spans="1:1" x14ac:dyDescent="0.2">
      <c r="A1783" s="1"/>
    </row>
    <row r="1784" spans="1:1" x14ac:dyDescent="0.2">
      <c r="A1784" s="1"/>
    </row>
    <row r="1785" spans="1:1" x14ac:dyDescent="0.2">
      <c r="A1785" s="1"/>
    </row>
    <row r="1786" spans="1:1" x14ac:dyDescent="0.2">
      <c r="A1786" s="1"/>
    </row>
    <row r="1787" spans="1:1" x14ac:dyDescent="0.2">
      <c r="A1787" s="1"/>
    </row>
    <row r="1788" spans="1:1" x14ac:dyDescent="0.2">
      <c r="A1788" s="1"/>
    </row>
    <row r="1789" spans="1:1" x14ac:dyDescent="0.2">
      <c r="A1789" s="1"/>
    </row>
    <row r="1790" spans="1:1" x14ac:dyDescent="0.2">
      <c r="A1790" s="1"/>
    </row>
    <row r="1791" spans="1:1" x14ac:dyDescent="0.2">
      <c r="A1791" s="1"/>
    </row>
    <row r="1792" spans="1:1" x14ac:dyDescent="0.2">
      <c r="A1792" s="1"/>
    </row>
    <row r="1793" spans="1:1" x14ac:dyDescent="0.2">
      <c r="A1793" s="1"/>
    </row>
    <row r="1794" spans="1:1" x14ac:dyDescent="0.2">
      <c r="A1794" s="1"/>
    </row>
    <row r="1795" spans="1:1" x14ac:dyDescent="0.2">
      <c r="A1795" s="1"/>
    </row>
    <row r="1796" spans="1:1" x14ac:dyDescent="0.2">
      <c r="A1796" s="1"/>
    </row>
    <row r="1797" spans="1:1" x14ac:dyDescent="0.2">
      <c r="A1797" s="1"/>
    </row>
    <row r="1798" spans="1:1" x14ac:dyDescent="0.2">
      <c r="A1798" s="1"/>
    </row>
    <row r="1799" spans="1:1" x14ac:dyDescent="0.2">
      <c r="A1799" s="1"/>
    </row>
    <row r="1800" spans="1:1" x14ac:dyDescent="0.2">
      <c r="A1800" s="1"/>
    </row>
    <row r="1801" spans="1:1" x14ac:dyDescent="0.2">
      <c r="A1801" s="1"/>
    </row>
    <row r="1802" spans="1:1" x14ac:dyDescent="0.2">
      <c r="A1802" s="1"/>
    </row>
    <row r="1803" spans="1:1" x14ac:dyDescent="0.2">
      <c r="A1803" s="1"/>
    </row>
    <row r="1804" spans="1:1" x14ac:dyDescent="0.2">
      <c r="A1804" s="1"/>
    </row>
    <row r="1805" spans="1:1" x14ac:dyDescent="0.2">
      <c r="A1805" s="1"/>
    </row>
    <row r="1806" spans="1:1" x14ac:dyDescent="0.2">
      <c r="A1806" s="1"/>
    </row>
    <row r="1807" spans="1:1" x14ac:dyDescent="0.2">
      <c r="A1807" s="1"/>
    </row>
    <row r="1808" spans="1:1" x14ac:dyDescent="0.2">
      <c r="A1808" s="1"/>
    </row>
    <row r="1809" spans="1:1" x14ac:dyDescent="0.2">
      <c r="A1809" s="1"/>
    </row>
    <row r="1810" spans="1:1" x14ac:dyDescent="0.2">
      <c r="A1810" s="1"/>
    </row>
    <row r="1811" spans="1:1" x14ac:dyDescent="0.2">
      <c r="A1811" s="1"/>
    </row>
    <row r="1812" spans="1:1" x14ac:dyDescent="0.2">
      <c r="A1812" s="1"/>
    </row>
    <row r="1813" spans="1:1" x14ac:dyDescent="0.2">
      <c r="A1813" s="1"/>
    </row>
    <row r="1814" spans="1:1" x14ac:dyDescent="0.2">
      <c r="A1814" s="1"/>
    </row>
    <row r="1815" spans="1:1" x14ac:dyDescent="0.2">
      <c r="A1815" s="1"/>
    </row>
    <row r="1816" spans="1:1" x14ac:dyDescent="0.2">
      <c r="A1816" s="1"/>
    </row>
    <row r="1817" spans="1:1" x14ac:dyDescent="0.2">
      <c r="A1817" s="1"/>
    </row>
    <row r="1818" spans="1:1" x14ac:dyDescent="0.2">
      <c r="A1818" s="1"/>
    </row>
    <row r="1819" spans="1:1" x14ac:dyDescent="0.2">
      <c r="A1819" s="1"/>
    </row>
    <row r="1820" spans="1:1" x14ac:dyDescent="0.2">
      <c r="A1820" s="1"/>
    </row>
    <row r="1821" spans="1:1" x14ac:dyDescent="0.2">
      <c r="A1821" s="1"/>
    </row>
    <row r="1822" spans="1:1" x14ac:dyDescent="0.2">
      <c r="A1822" s="1"/>
    </row>
    <row r="1823" spans="1:1" x14ac:dyDescent="0.2">
      <c r="A1823" s="1"/>
    </row>
    <row r="1824" spans="1:1" x14ac:dyDescent="0.2">
      <c r="A1824" s="1"/>
    </row>
    <row r="1825" spans="1:1" x14ac:dyDescent="0.2">
      <c r="A1825" s="1"/>
    </row>
    <row r="1826" spans="1:1" x14ac:dyDescent="0.2">
      <c r="A1826" s="1"/>
    </row>
    <row r="1827" spans="1:1" x14ac:dyDescent="0.2">
      <c r="A1827" s="1"/>
    </row>
    <row r="1828" spans="1:1" x14ac:dyDescent="0.2">
      <c r="A1828" s="1"/>
    </row>
    <row r="1829" spans="1:1" x14ac:dyDescent="0.2">
      <c r="A1829" s="1"/>
    </row>
    <row r="1830" spans="1:1" x14ac:dyDescent="0.2">
      <c r="A1830" s="1"/>
    </row>
    <row r="1831" spans="1:1" x14ac:dyDescent="0.2">
      <c r="A1831" s="1"/>
    </row>
    <row r="1832" spans="1:1" x14ac:dyDescent="0.2">
      <c r="A1832" s="1"/>
    </row>
    <row r="1833" spans="1:1" x14ac:dyDescent="0.2">
      <c r="A1833" s="1"/>
    </row>
    <row r="1834" spans="1:1" x14ac:dyDescent="0.2">
      <c r="A1834" s="1"/>
    </row>
    <row r="1835" spans="1:1" x14ac:dyDescent="0.2">
      <c r="A1835" s="1"/>
    </row>
    <row r="1836" spans="1:1" x14ac:dyDescent="0.2">
      <c r="A1836" s="1"/>
    </row>
    <row r="1837" spans="1:1" x14ac:dyDescent="0.2">
      <c r="A1837" s="1"/>
    </row>
    <row r="1838" spans="1:1" x14ac:dyDescent="0.2">
      <c r="A1838" s="1"/>
    </row>
    <row r="1839" spans="1:1" x14ac:dyDescent="0.2">
      <c r="A1839" s="1"/>
    </row>
    <row r="1840" spans="1:1" x14ac:dyDescent="0.2">
      <c r="A1840" s="1"/>
    </row>
    <row r="1841" spans="1:1" x14ac:dyDescent="0.2">
      <c r="A1841" s="1"/>
    </row>
    <row r="1842" spans="1:1" x14ac:dyDescent="0.2">
      <c r="A1842" s="1"/>
    </row>
    <row r="1843" spans="1:1" x14ac:dyDescent="0.2">
      <c r="A1843" s="1"/>
    </row>
    <row r="1844" spans="1:1" x14ac:dyDescent="0.2">
      <c r="A1844" s="1"/>
    </row>
    <row r="1845" spans="1:1" x14ac:dyDescent="0.2">
      <c r="A1845" s="1"/>
    </row>
    <row r="1846" spans="1:1" x14ac:dyDescent="0.2">
      <c r="A1846" s="1"/>
    </row>
    <row r="1847" spans="1:1" x14ac:dyDescent="0.2">
      <c r="A1847" s="1"/>
    </row>
    <row r="1848" spans="1:1" x14ac:dyDescent="0.2">
      <c r="A1848" s="1"/>
    </row>
    <row r="1849" spans="1:1" x14ac:dyDescent="0.2">
      <c r="A1849" s="1"/>
    </row>
    <row r="1850" spans="1:1" x14ac:dyDescent="0.2">
      <c r="A1850" s="1"/>
    </row>
    <row r="1851" spans="1:1" x14ac:dyDescent="0.2">
      <c r="A1851" s="1"/>
    </row>
    <row r="1852" spans="1:1" x14ac:dyDescent="0.2">
      <c r="A1852" s="1"/>
    </row>
    <row r="1853" spans="1:1" x14ac:dyDescent="0.2">
      <c r="A1853" s="1"/>
    </row>
    <row r="1854" spans="1:1" x14ac:dyDescent="0.2">
      <c r="A1854" s="1"/>
    </row>
    <row r="1855" spans="1:1" x14ac:dyDescent="0.2">
      <c r="A1855" s="1"/>
    </row>
    <row r="1856" spans="1:1" x14ac:dyDescent="0.2">
      <c r="A1856" s="1"/>
    </row>
    <row r="1857" spans="1:1" x14ac:dyDescent="0.2">
      <c r="A1857" s="1"/>
    </row>
    <row r="1858" spans="1:1" x14ac:dyDescent="0.2">
      <c r="A1858" s="1"/>
    </row>
    <row r="1859" spans="1:1" x14ac:dyDescent="0.2">
      <c r="A1859" s="1"/>
    </row>
    <row r="1860" spans="1:1" x14ac:dyDescent="0.2">
      <c r="A1860" s="1"/>
    </row>
    <row r="1861" spans="1:1" x14ac:dyDescent="0.2">
      <c r="A1861" s="1"/>
    </row>
    <row r="1862" spans="1:1" x14ac:dyDescent="0.2">
      <c r="A1862" s="1"/>
    </row>
    <row r="1863" spans="1:1" x14ac:dyDescent="0.2">
      <c r="A1863" s="1"/>
    </row>
    <row r="1864" spans="1:1" x14ac:dyDescent="0.2">
      <c r="A1864" s="1"/>
    </row>
    <row r="1865" spans="1:1" x14ac:dyDescent="0.2">
      <c r="A1865" s="1"/>
    </row>
    <row r="1866" spans="1:1" x14ac:dyDescent="0.2">
      <c r="A1866" s="1"/>
    </row>
    <row r="1867" spans="1:1" x14ac:dyDescent="0.2">
      <c r="A1867" s="1"/>
    </row>
    <row r="1868" spans="1:1" x14ac:dyDescent="0.2">
      <c r="A1868" s="1"/>
    </row>
    <row r="1869" spans="1:1" x14ac:dyDescent="0.2">
      <c r="A1869" s="1"/>
    </row>
    <row r="1870" spans="1:1" x14ac:dyDescent="0.2">
      <c r="A1870" s="1"/>
    </row>
    <row r="1871" spans="1:1" x14ac:dyDescent="0.2">
      <c r="A1871" s="1"/>
    </row>
    <row r="1872" spans="1:1" x14ac:dyDescent="0.2">
      <c r="A1872" s="1"/>
    </row>
    <row r="1873" spans="1:1" x14ac:dyDescent="0.2">
      <c r="A1873" s="1"/>
    </row>
    <row r="1874" spans="1:1" x14ac:dyDescent="0.2">
      <c r="A1874" s="1"/>
    </row>
    <row r="1875" spans="1:1" x14ac:dyDescent="0.2">
      <c r="A1875" s="1"/>
    </row>
    <row r="1876" spans="1:1" x14ac:dyDescent="0.2">
      <c r="A1876" s="1"/>
    </row>
    <row r="1877" spans="1:1" x14ac:dyDescent="0.2">
      <c r="A1877" s="1"/>
    </row>
    <row r="1878" spans="1:1" x14ac:dyDescent="0.2">
      <c r="A1878" s="1"/>
    </row>
    <row r="1879" spans="1:1" x14ac:dyDescent="0.2">
      <c r="A1879" s="1"/>
    </row>
    <row r="1880" spans="1:1" x14ac:dyDescent="0.2">
      <c r="A1880" s="1"/>
    </row>
    <row r="1881" spans="1:1" x14ac:dyDescent="0.2">
      <c r="A1881" s="1"/>
    </row>
    <row r="1882" spans="1:1" x14ac:dyDescent="0.2">
      <c r="A1882" s="1"/>
    </row>
    <row r="1883" spans="1:1" x14ac:dyDescent="0.2">
      <c r="A1883" s="1"/>
    </row>
    <row r="1884" spans="1:1" x14ac:dyDescent="0.2">
      <c r="A1884" s="1"/>
    </row>
    <row r="1885" spans="1:1" x14ac:dyDescent="0.2">
      <c r="A1885" s="1"/>
    </row>
    <row r="1886" spans="1:1" x14ac:dyDescent="0.2">
      <c r="A1886" s="1"/>
    </row>
    <row r="1887" spans="1:1" x14ac:dyDescent="0.2">
      <c r="A1887" s="1"/>
    </row>
    <row r="1888" spans="1:1" x14ac:dyDescent="0.2">
      <c r="A1888" s="1"/>
    </row>
    <row r="1889" spans="1:1" x14ac:dyDescent="0.2">
      <c r="A1889" s="1"/>
    </row>
    <row r="1890" spans="1:1" x14ac:dyDescent="0.2">
      <c r="A1890" s="1"/>
    </row>
    <row r="1891" spans="1:1" x14ac:dyDescent="0.2">
      <c r="A1891" s="1"/>
    </row>
    <row r="1892" spans="1:1" x14ac:dyDescent="0.2">
      <c r="A1892" s="1"/>
    </row>
    <row r="1893" spans="1:1" x14ac:dyDescent="0.2">
      <c r="A1893" s="1"/>
    </row>
    <row r="1894" spans="1:1" x14ac:dyDescent="0.2">
      <c r="A1894" s="1"/>
    </row>
    <row r="1895" spans="1:1" x14ac:dyDescent="0.2">
      <c r="A1895" s="1"/>
    </row>
    <row r="1896" spans="1:1" x14ac:dyDescent="0.2">
      <c r="A1896" s="1"/>
    </row>
    <row r="1897" spans="1:1" x14ac:dyDescent="0.2">
      <c r="A1897" s="1"/>
    </row>
    <row r="1898" spans="1:1" x14ac:dyDescent="0.2">
      <c r="A1898" s="1"/>
    </row>
    <row r="1899" spans="1:1" x14ac:dyDescent="0.2">
      <c r="A1899" s="1"/>
    </row>
    <row r="1900" spans="1:1" x14ac:dyDescent="0.2">
      <c r="A1900" s="1"/>
    </row>
    <row r="1901" spans="1:1" x14ac:dyDescent="0.2">
      <c r="A1901" s="1"/>
    </row>
    <row r="1902" spans="1:1" x14ac:dyDescent="0.2">
      <c r="A1902" s="1"/>
    </row>
    <row r="1903" spans="1:1" x14ac:dyDescent="0.2">
      <c r="A1903" s="1"/>
    </row>
    <row r="1904" spans="1:1" x14ac:dyDescent="0.2">
      <c r="A1904" s="1"/>
    </row>
    <row r="1905" spans="1:1" x14ac:dyDescent="0.2">
      <c r="A1905" s="1"/>
    </row>
    <row r="1906" spans="1:1" x14ac:dyDescent="0.2">
      <c r="A1906" s="1"/>
    </row>
    <row r="1907" spans="1:1" x14ac:dyDescent="0.2">
      <c r="A1907" s="1"/>
    </row>
    <row r="1908" spans="1:1" x14ac:dyDescent="0.2">
      <c r="A1908" s="1"/>
    </row>
    <row r="1909" spans="1:1" x14ac:dyDescent="0.2">
      <c r="A1909" s="1"/>
    </row>
    <row r="1910" spans="1:1" x14ac:dyDescent="0.2">
      <c r="A1910" s="1"/>
    </row>
    <row r="1911" spans="1:1" x14ac:dyDescent="0.2">
      <c r="A1911" s="1"/>
    </row>
    <row r="1912" spans="1:1" x14ac:dyDescent="0.2">
      <c r="A1912" s="1"/>
    </row>
    <row r="1913" spans="1:1" x14ac:dyDescent="0.2">
      <c r="A1913" s="1"/>
    </row>
    <row r="1914" spans="1:1" x14ac:dyDescent="0.2">
      <c r="A1914" s="1"/>
    </row>
    <row r="1915" spans="1:1" x14ac:dyDescent="0.2">
      <c r="A1915" s="1"/>
    </row>
    <row r="1916" spans="1:1" x14ac:dyDescent="0.2">
      <c r="A1916" s="1"/>
    </row>
    <row r="1917" spans="1:1" x14ac:dyDescent="0.2">
      <c r="A1917" s="1"/>
    </row>
    <row r="1918" spans="1:1" x14ac:dyDescent="0.2">
      <c r="A1918" s="1"/>
    </row>
    <row r="1919" spans="1:1" x14ac:dyDescent="0.2">
      <c r="A1919" s="1"/>
    </row>
    <row r="1920" spans="1:1" x14ac:dyDescent="0.2">
      <c r="A1920" s="1"/>
    </row>
    <row r="1921" spans="1:1" x14ac:dyDescent="0.2">
      <c r="A1921" s="1"/>
    </row>
    <row r="1922" spans="1:1" x14ac:dyDescent="0.2">
      <c r="A1922" s="1"/>
    </row>
    <row r="1923" spans="1:1" x14ac:dyDescent="0.2">
      <c r="A1923" s="1"/>
    </row>
    <row r="1924" spans="1:1" x14ac:dyDescent="0.2">
      <c r="A1924" s="1"/>
    </row>
    <row r="1925" spans="1:1" x14ac:dyDescent="0.2">
      <c r="A1925" s="1"/>
    </row>
    <row r="1926" spans="1:1" x14ac:dyDescent="0.2">
      <c r="A1926" s="1"/>
    </row>
    <row r="1927" spans="1:1" x14ac:dyDescent="0.2">
      <c r="A1927" s="1"/>
    </row>
    <row r="1928" spans="1:1" x14ac:dyDescent="0.2">
      <c r="A1928" s="1"/>
    </row>
    <row r="1929" spans="1:1" x14ac:dyDescent="0.2">
      <c r="A1929" s="1"/>
    </row>
    <row r="1930" spans="1:1" x14ac:dyDescent="0.2">
      <c r="A1930" s="1"/>
    </row>
    <row r="1931" spans="1:1" x14ac:dyDescent="0.2">
      <c r="A1931" s="1"/>
    </row>
    <row r="1932" spans="1:1" x14ac:dyDescent="0.2">
      <c r="A1932" s="1"/>
    </row>
    <row r="1933" spans="1:1" x14ac:dyDescent="0.2">
      <c r="A1933" s="1"/>
    </row>
    <row r="1934" spans="1:1" x14ac:dyDescent="0.2">
      <c r="A1934" s="1"/>
    </row>
    <row r="1935" spans="1:1" x14ac:dyDescent="0.2">
      <c r="A1935" s="1"/>
    </row>
    <row r="1936" spans="1:1" x14ac:dyDescent="0.2">
      <c r="A1936" s="1"/>
    </row>
    <row r="1937" spans="1:1" x14ac:dyDescent="0.2">
      <c r="A1937" s="1"/>
    </row>
    <row r="1938" spans="1:1" x14ac:dyDescent="0.2">
      <c r="A1938" s="1"/>
    </row>
    <row r="1939" spans="1:1" x14ac:dyDescent="0.2">
      <c r="A1939" s="1"/>
    </row>
    <row r="1940" spans="1:1" x14ac:dyDescent="0.2">
      <c r="A1940" s="1"/>
    </row>
    <row r="1941" spans="1:1" x14ac:dyDescent="0.2">
      <c r="A1941" s="1"/>
    </row>
    <row r="1942" spans="1:1" x14ac:dyDescent="0.2">
      <c r="A1942" s="1"/>
    </row>
    <row r="1943" spans="1:1" x14ac:dyDescent="0.2">
      <c r="A1943" s="1"/>
    </row>
    <row r="1944" spans="1:1" x14ac:dyDescent="0.2">
      <c r="A1944" s="1"/>
    </row>
    <row r="1945" spans="1:1" x14ac:dyDescent="0.2">
      <c r="A1945" s="1"/>
    </row>
    <row r="1946" spans="1:1" x14ac:dyDescent="0.2">
      <c r="A1946" s="1"/>
    </row>
    <row r="1947" spans="1:1" x14ac:dyDescent="0.2">
      <c r="A1947" s="1"/>
    </row>
    <row r="1948" spans="1:1" x14ac:dyDescent="0.2">
      <c r="A1948" s="1"/>
    </row>
    <row r="1949" spans="1:1" x14ac:dyDescent="0.2">
      <c r="A1949" s="1"/>
    </row>
    <row r="1950" spans="1:1" x14ac:dyDescent="0.2">
      <c r="A1950" s="1"/>
    </row>
    <row r="1951" spans="1:1" x14ac:dyDescent="0.2">
      <c r="A1951" s="1"/>
    </row>
    <row r="1952" spans="1:1" x14ac:dyDescent="0.2">
      <c r="A1952" s="1"/>
    </row>
    <row r="1953" spans="1:1" x14ac:dyDescent="0.2">
      <c r="A1953" s="1"/>
    </row>
    <row r="1954" spans="1:1" x14ac:dyDescent="0.2">
      <c r="A1954" s="1"/>
    </row>
    <row r="1955" spans="1:1" x14ac:dyDescent="0.2">
      <c r="A1955" s="1"/>
    </row>
    <row r="1956" spans="1:1" x14ac:dyDescent="0.2">
      <c r="A1956" s="1"/>
    </row>
    <row r="1957" spans="1:1" x14ac:dyDescent="0.2">
      <c r="A1957" s="1"/>
    </row>
    <row r="1958" spans="1:1" x14ac:dyDescent="0.2">
      <c r="A1958" s="1"/>
    </row>
    <row r="1959" spans="1:1" x14ac:dyDescent="0.2">
      <c r="A1959" s="1"/>
    </row>
    <row r="1960" spans="1:1" x14ac:dyDescent="0.2">
      <c r="A1960" s="1"/>
    </row>
    <row r="1961" spans="1:1" x14ac:dyDescent="0.2">
      <c r="A1961" s="1"/>
    </row>
    <row r="1962" spans="1:1" x14ac:dyDescent="0.2">
      <c r="A1962" s="1"/>
    </row>
    <row r="1963" spans="1:1" x14ac:dyDescent="0.2">
      <c r="A1963" s="1"/>
    </row>
    <row r="1964" spans="1:1" x14ac:dyDescent="0.2">
      <c r="A1964" s="1"/>
    </row>
    <row r="1965" spans="1:1" x14ac:dyDescent="0.2">
      <c r="A1965" s="1"/>
    </row>
    <row r="1966" spans="1:1" x14ac:dyDescent="0.2">
      <c r="A1966" s="1"/>
    </row>
    <row r="1967" spans="1:1" x14ac:dyDescent="0.2">
      <c r="A1967" s="1"/>
    </row>
    <row r="1968" spans="1:1" x14ac:dyDescent="0.2">
      <c r="A1968" s="1"/>
    </row>
    <row r="1969" spans="1:1" x14ac:dyDescent="0.2">
      <c r="A1969" s="1"/>
    </row>
    <row r="1970" spans="1:1" x14ac:dyDescent="0.2">
      <c r="A1970" s="1"/>
    </row>
    <row r="1971" spans="1:1" x14ac:dyDescent="0.2">
      <c r="A1971" s="1"/>
    </row>
    <row r="1972" spans="1:1" x14ac:dyDescent="0.2">
      <c r="A1972" s="1"/>
    </row>
    <row r="1973" spans="1:1" x14ac:dyDescent="0.2">
      <c r="A1973" s="1"/>
    </row>
    <row r="1974" spans="1:1" x14ac:dyDescent="0.2">
      <c r="A1974" s="1"/>
    </row>
    <row r="1975" spans="1:1" x14ac:dyDescent="0.2">
      <c r="A1975" s="1"/>
    </row>
    <row r="1976" spans="1:1" x14ac:dyDescent="0.2">
      <c r="A1976" s="1"/>
    </row>
    <row r="1977" spans="1:1" x14ac:dyDescent="0.2">
      <c r="A1977" s="1"/>
    </row>
    <row r="1978" spans="1:1" x14ac:dyDescent="0.2">
      <c r="A1978" s="1"/>
    </row>
    <row r="1979" spans="1:1" x14ac:dyDescent="0.2">
      <c r="A1979" s="1"/>
    </row>
    <row r="1980" spans="1:1" x14ac:dyDescent="0.2">
      <c r="A1980" s="1"/>
    </row>
    <row r="1981" spans="1:1" x14ac:dyDescent="0.2">
      <c r="A1981" s="1"/>
    </row>
    <row r="1982" spans="1:1" x14ac:dyDescent="0.2">
      <c r="A1982" s="1"/>
    </row>
    <row r="1983" spans="1:1" x14ac:dyDescent="0.2">
      <c r="A1983" s="1"/>
    </row>
    <row r="1984" spans="1:1" x14ac:dyDescent="0.2">
      <c r="A1984" s="1"/>
    </row>
    <row r="1985" spans="1:1" x14ac:dyDescent="0.2">
      <c r="A1985" s="1"/>
    </row>
    <row r="1986" spans="1:1" x14ac:dyDescent="0.2">
      <c r="A1986" s="1"/>
    </row>
    <row r="1987" spans="1:1" x14ac:dyDescent="0.2">
      <c r="A1987" s="1"/>
    </row>
    <row r="1988" spans="1:1" x14ac:dyDescent="0.2">
      <c r="A1988" s="1"/>
    </row>
    <row r="1989" spans="1:1" x14ac:dyDescent="0.2">
      <c r="A1989" s="1"/>
    </row>
    <row r="1990" spans="1:1" x14ac:dyDescent="0.2">
      <c r="A1990" s="1"/>
    </row>
    <row r="1991" spans="1:1" x14ac:dyDescent="0.2">
      <c r="A1991" s="1"/>
    </row>
    <row r="1992" spans="1:1" x14ac:dyDescent="0.2">
      <c r="A1992" s="1"/>
    </row>
    <row r="1993" spans="1:1" x14ac:dyDescent="0.2">
      <c r="A1993" s="1"/>
    </row>
    <row r="1994" spans="1:1" x14ac:dyDescent="0.2">
      <c r="A1994" s="1"/>
    </row>
    <row r="1995" spans="1:1" x14ac:dyDescent="0.2">
      <c r="A1995" s="1"/>
    </row>
    <row r="1996" spans="1:1" x14ac:dyDescent="0.2">
      <c r="A1996" s="1"/>
    </row>
    <row r="1997" spans="1:1" x14ac:dyDescent="0.2">
      <c r="A1997" s="1"/>
    </row>
    <row r="1998" spans="1:1" x14ac:dyDescent="0.2">
      <c r="A1998" s="1"/>
    </row>
    <row r="1999" spans="1:1" x14ac:dyDescent="0.2">
      <c r="A1999" s="1"/>
    </row>
    <row r="2000" spans="1:1" x14ac:dyDescent="0.2">
      <c r="A2000" s="1"/>
    </row>
    <row r="2001" spans="1:1" x14ac:dyDescent="0.2">
      <c r="A2001" s="1"/>
    </row>
    <row r="2002" spans="1:1" x14ac:dyDescent="0.2">
      <c r="A2002" s="1"/>
    </row>
    <row r="2003" spans="1:1" x14ac:dyDescent="0.2">
      <c r="A2003" s="1"/>
    </row>
    <row r="2004" spans="1:1" x14ac:dyDescent="0.2">
      <c r="A2004" s="1"/>
    </row>
    <row r="2005" spans="1:1" x14ac:dyDescent="0.2">
      <c r="A2005" s="1"/>
    </row>
    <row r="2006" spans="1:1" x14ac:dyDescent="0.2">
      <c r="A2006" s="1"/>
    </row>
    <row r="2007" spans="1:1" x14ac:dyDescent="0.2">
      <c r="A2007" s="1"/>
    </row>
    <row r="2008" spans="1:1" x14ac:dyDescent="0.2">
      <c r="A2008" s="1"/>
    </row>
    <row r="2009" spans="1:1" x14ac:dyDescent="0.2">
      <c r="A2009" s="1"/>
    </row>
    <row r="2010" spans="1:1" x14ac:dyDescent="0.2">
      <c r="A2010" s="1"/>
    </row>
    <row r="2011" spans="1:1" x14ac:dyDescent="0.2">
      <c r="A2011" s="1"/>
    </row>
    <row r="2012" spans="1:1" x14ac:dyDescent="0.2">
      <c r="A2012" s="1"/>
    </row>
    <row r="2013" spans="1:1" x14ac:dyDescent="0.2">
      <c r="A2013" s="1"/>
    </row>
    <row r="2014" spans="1:1" x14ac:dyDescent="0.2">
      <c r="A2014" s="1"/>
    </row>
    <row r="2015" spans="1:1" x14ac:dyDescent="0.2">
      <c r="A2015" s="1"/>
    </row>
    <row r="2016" spans="1:1" x14ac:dyDescent="0.2">
      <c r="A2016" s="1"/>
    </row>
    <row r="2017" spans="1:1" x14ac:dyDescent="0.2">
      <c r="A2017" s="1"/>
    </row>
    <row r="2018" spans="1:1" x14ac:dyDescent="0.2">
      <c r="A2018" s="1"/>
    </row>
    <row r="2019" spans="1:1" x14ac:dyDescent="0.2">
      <c r="A2019" s="1"/>
    </row>
    <row r="2020" spans="1:1" x14ac:dyDescent="0.2">
      <c r="A2020" s="1"/>
    </row>
    <row r="2021" spans="1:1" x14ac:dyDescent="0.2">
      <c r="A2021" s="1"/>
    </row>
    <row r="2022" spans="1:1" x14ac:dyDescent="0.2">
      <c r="A2022" s="1"/>
    </row>
    <row r="2023" spans="1:1" x14ac:dyDescent="0.2">
      <c r="A2023" s="1"/>
    </row>
    <row r="2024" spans="1:1" x14ac:dyDescent="0.2">
      <c r="A2024" s="1"/>
    </row>
    <row r="2025" spans="1:1" x14ac:dyDescent="0.2">
      <c r="A2025" s="1"/>
    </row>
    <row r="2026" spans="1:1" x14ac:dyDescent="0.2">
      <c r="A2026" s="1"/>
    </row>
    <row r="2027" spans="1:1" x14ac:dyDescent="0.2">
      <c r="A2027" s="1"/>
    </row>
    <row r="2028" spans="1:1" x14ac:dyDescent="0.2">
      <c r="A2028" s="1"/>
    </row>
    <row r="2029" spans="1:1" x14ac:dyDescent="0.2">
      <c r="A2029" s="1"/>
    </row>
    <row r="2030" spans="1:1" x14ac:dyDescent="0.2">
      <c r="A2030" s="1"/>
    </row>
    <row r="2031" spans="1:1" x14ac:dyDescent="0.2">
      <c r="A2031" s="1"/>
    </row>
    <row r="2032" spans="1:1" x14ac:dyDescent="0.2">
      <c r="A2032" s="1"/>
    </row>
    <row r="2033" spans="1:1" x14ac:dyDescent="0.2">
      <c r="A2033" s="1"/>
    </row>
    <row r="2034" spans="1:1" x14ac:dyDescent="0.2">
      <c r="A2034" s="1"/>
    </row>
    <row r="2035" spans="1:1" x14ac:dyDescent="0.2">
      <c r="A2035" s="1"/>
    </row>
    <row r="2036" spans="1:1" x14ac:dyDescent="0.2">
      <c r="A2036" s="1"/>
    </row>
    <row r="2037" spans="1:1" x14ac:dyDescent="0.2">
      <c r="A2037" s="1"/>
    </row>
    <row r="2038" spans="1:1" x14ac:dyDescent="0.2">
      <c r="A2038" s="1"/>
    </row>
    <row r="2039" spans="1:1" x14ac:dyDescent="0.2">
      <c r="A2039" s="1"/>
    </row>
    <row r="2040" spans="1:1" x14ac:dyDescent="0.2">
      <c r="A2040" s="1"/>
    </row>
    <row r="2041" spans="1:1" x14ac:dyDescent="0.2">
      <c r="A2041" s="1"/>
    </row>
    <row r="2042" spans="1:1" x14ac:dyDescent="0.2">
      <c r="A2042" s="1"/>
    </row>
    <row r="2043" spans="1:1" x14ac:dyDescent="0.2">
      <c r="A2043" s="1"/>
    </row>
    <row r="2044" spans="1:1" x14ac:dyDescent="0.2">
      <c r="A2044" s="1"/>
    </row>
    <row r="2045" spans="1:1" x14ac:dyDescent="0.2">
      <c r="A2045" s="1"/>
    </row>
    <row r="2046" spans="1:1" x14ac:dyDescent="0.2">
      <c r="A2046" s="1"/>
    </row>
    <row r="2047" spans="1:1" x14ac:dyDescent="0.2">
      <c r="A2047" s="1"/>
    </row>
    <row r="2048" spans="1:1" x14ac:dyDescent="0.2">
      <c r="A2048" s="1"/>
    </row>
    <row r="2049" spans="1:1" x14ac:dyDescent="0.2">
      <c r="A2049" s="1"/>
    </row>
    <row r="2050" spans="1:1" x14ac:dyDescent="0.2">
      <c r="A2050" s="1"/>
    </row>
    <row r="2051" spans="1:1" x14ac:dyDescent="0.2">
      <c r="A2051" s="1"/>
    </row>
    <row r="2052" spans="1:1" x14ac:dyDescent="0.2">
      <c r="A2052" s="1"/>
    </row>
    <row r="2053" spans="1:1" x14ac:dyDescent="0.2">
      <c r="A2053" s="1"/>
    </row>
    <row r="2054" spans="1:1" x14ac:dyDescent="0.2">
      <c r="A2054" s="1"/>
    </row>
    <row r="2055" spans="1:1" x14ac:dyDescent="0.2">
      <c r="A2055" s="1"/>
    </row>
    <row r="2056" spans="1:1" x14ac:dyDescent="0.2">
      <c r="A2056" s="1"/>
    </row>
    <row r="2057" spans="1:1" x14ac:dyDescent="0.2">
      <c r="A2057" s="1"/>
    </row>
    <row r="2058" spans="1:1" x14ac:dyDescent="0.2">
      <c r="A2058" s="1"/>
    </row>
    <row r="2059" spans="1:1" x14ac:dyDescent="0.2">
      <c r="A2059" s="1"/>
    </row>
    <row r="2060" spans="1:1" x14ac:dyDescent="0.2">
      <c r="A2060" s="1"/>
    </row>
    <row r="2061" spans="1:1" x14ac:dyDescent="0.2">
      <c r="A2061" s="1"/>
    </row>
    <row r="2062" spans="1:1" x14ac:dyDescent="0.2">
      <c r="A2062" s="1"/>
    </row>
    <row r="2063" spans="1:1" x14ac:dyDescent="0.2">
      <c r="A2063" s="1"/>
    </row>
    <row r="2064" spans="1:1" x14ac:dyDescent="0.2">
      <c r="A2064" s="1"/>
    </row>
    <row r="2065" spans="1:1" x14ac:dyDescent="0.2">
      <c r="A2065" s="1"/>
    </row>
    <row r="2066" spans="1:1" x14ac:dyDescent="0.2">
      <c r="A2066" s="1"/>
    </row>
    <row r="2067" spans="1:1" x14ac:dyDescent="0.2">
      <c r="A2067" s="1"/>
    </row>
    <row r="2068" spans="1:1" x14ac:dyDescent="0.2">
      <c r="A2068" s="1"/>
    </row>
    <row r="2069" spans="1:1" x14ac:dyDescent="0.2">
      <c r="A2069" s="1"/>
    </row>
    <row r="2070" spans="1:1" x14ac:dyDescent="0.2">
      <c r="A2070" s="1"/>
    </row>
    <row r="2071" spans="1:1" x14ac:dyDescent="0.2">
      <c r="A2071" s="1"/>
    </row>
    <row r="2072" spans="1:1" x14ac:dyDescent="0.2">
      <c r="A2072" s="1"/>
    </row>
    <row r="2073" spans="1:1" x14ac:dyDescent="0.2">
      <c r="A2073" s="1"/>
    </row>
    <row r="2074" spans="1:1" x14ac:dyDescent="0.2">
      <c r="A2074" s="1"/>
    </row>
    <row r="2075" spans="1:1" x14ac:dyDescent="0.2">
      <c r="A2075" s="1"/>
    </row>
    <row r="2076" spans="1:1" x14ac:dyDescent="0.2">
      <c r="A2076" s="1"/>
    </row>
    <row r="2077" spans="1:1" x14ac:dyDescent="0.2">
      <c r="A2077" s="1"/>
    </row>
    <row r="2078" spans="1:1" x14ac:dyDescent="0.2">
      <c r="A2078" s="1"/>
    </row>
    <row r="2079" spans="1:1" x14ac:dyDescent="0.2">
      <c r="A2079" s="1"/>
    </row>
    <row r="2080" spans="1:1" x14ac:dyDescent="0.2">
      <c r="A2080" s="1"/>
    </row>
    <row r="2081" spans="1:1" x14ac:dyDescent="0.2">
      <c r="A2081" s="1"/>
    </row>
    <row r="2082" spans="1:1" x14ac:dyDescent="0.2">
      <c r="A2082" s="1"/>
    </row>
    <row r="2083" spans="1:1" x14ac:dyDescent="0.2">
      <c r="A2083" s="1"/>
    </row>
    <row r="2084" spans="1:1" x14ac:dyDescent="0.2">
      <c r="A2084" s="1"/>
    </row>
    <row r="2085" spans="1:1" x14ac:dyDescent="0.2">
      <c r="A2085" s="1"/>
    </row>
    <row r="2086" spans="1:1" x14ac:dyDescent="0.2">
      <c r="A2086" s="1"/>
    </row>
    <row r="2087" spans="1:1" x14ac:dyDescent="0.2">
      <c r="A2087" s="1"/>
    </row>
    <row r="2088" spans="1:1" x14ac:dyDescent="0.2">
      <c r="A2088" s="1"/>
    </row>
    <row r="2089" spans="1:1" x14ac:dyDescent="0.2">
      <c r="A2089" s="1"/>
    </row>
    <row r="2090" spans="1:1" x14ac:dyDescent="0.2">
      <c r="A2090" s="1"/>
    </row>
    <row r="2091" spans="1:1" x14ac:dyDescent="0.2">
      <c r="A2091" s="1"/>
    </row>
    <row r="2092" spans="1:1" x14ac:dyDescent="0.2">
      <c r="A2092" s="1"/>
    </row>
    <row r="2093" spans="1:1" x14ac:dyDescent="0.2">
      <c r="A2093" s="1"/>
    </row>
    <row r="2094" spans="1:1" x14ac:dyDescent="0.2">
      <c r="A2094" s="1"/>
    </row>
    <row r="2095" spans="1:1" x14ac:dyDescent="0.2">
      <c r="A2095" s="1"/>
    </row>
    <row r="2096" spans="1:1" x14ac:dyDescent="0.2">
      <c r="A2096" s="1"/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  <row r="3647" spans="1:1" x14ac:dyDescent="0.2">
      <c r="A3647" s="1"/>
    </row>
    <row r="3648" spans="1:1" x14ac:dyDescent="0.2">
      <c r="A3648" s="1"/>
    </row>
    <row r="3649" spans="1:1" x14ac:dyDescent="0.2">
      <c r="A3649" s="1"/>
    </row>
    <row r="3650" spans="1:1" x14ac:dyDescent="0.2">
      <c r="A3650" s="1"/>
    </row>
    <row r="3651" spans="1:1" x14ac:dyDescent="0.2">
      <c r="A3651" s="1"/>
    </row>
  </sheetData>
  <mergeCells count="37">
    <mergeCell ref="Q23:Q25"/>
    <mergeCell ref="A24:A25"/>
    <mergeCell ref="B24:B25"/>
    <mergeCell ref="I7:I9"/>
    <mergeCell ref="I23:I25"/>
    <mergeCell ref="P23:P25"/>
    <mergeCell ref="M23:M25"/>
    <mergeCell ref="N23:N25"/>
    <mergeCell ref="O23:O25"/>
    <mergeCell ref="G23:G25"/>
    <mergeCell ref="H23:H25"/>
    <mergeCell ref="J23:J25"/>
    <mergeCell ref="K23:K25"/>
    <mergeCell ref="L23:L25"/>
    <mergeCell ref="A23:B23"/>
    <mergeCell ref="C23:C25"/>
    <mergeCell ref="D23:D25"/>
    <mergeCell ref="E23:E25"/>
    <mergeCell ref="F23:F25"/>
    <mergeCell ref="C1:M1"/>
    <mergeCell ref="O7:O9"/>
    <mergeCell ref="L7:L9"/>
    <mergeCell ref="N7:N9"/>
    <mergeCell ref="D7:D9"/>
    <mergeCell ref="E7:E9"/>
    <mergeCell ref="F7:F9"/>
    <mergeCell ref="G7:G9"/>
    <mergeCell ref="H7:H9"/>
    <mergeCell ref="J7:J9"/>
    <mergeCell ref="M7:M9"/>
    <mergeCell ref="A7:B7"/>
    <mergeCell ref="A8:A9"/>
    <mergeCell ref="K7:K9"/>
    <mergeCell ref="B8:B9"/>
    <mergeCell ref="C7:C9"/>
    <mergeCell ref="Q7:Q9"/>
    <mergeCell ref="P7:P9"/>
  </mergeCells>
  <phoneticPr fontId="0" type="noConversion"/>
  <printOptions gridLines="1"/>
  <pageMargins left="1.1417322834645669" right="0.23622047244094491" top="0.19685039370078741" bottom="0.39370078740157483" header="0" footer="0"/>
  <pageSetup paperSize="5" scale="5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hoja1!Print_Titles</vt:lpstr>
    </vt:vector>
  </TitlesOfParts>
  <Company>C-NIX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Cardenas</dc:creator>
  <cp:lastModifiedBy>Oscar Alberto Velasquez Rodriguez - Educación</cp:lastModifiedBy>
  <cp:lastPrinted>2001-03-12T22:45:07Z</cp:lastPrinted>
  <dcterms:created xsi:type="dcterms:W3CDTF">1999-06-19T04:42:34Z</dcterms:created>
  <dcterms:modified xsi:type="dcterms:W3CDTF">2022-09-21T19:28:00Z</dcterms:modified>
</cp:coreProperties>
</file>